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6740" windowHeight="9900"/>
  </bookViews>
  <sheets>
    <sheet name="Лист1" sheetId="1" r:id="rId1"/>
    <sheet name="Лист2" sheetId="2" r:id="rId2"/>
    <sheet name="Лист3" sheetId="3" r:id="rId3"/>
  </sheets>
  <definedNames>
    <definedName name="bookmark3" localSheetId="0">Лист1!#REF!</definedName>
    <definedName name="_xlnm.Print_Area" localSheetId="0">Лист1!$A$1:$H$29</definedName>
  </definedNames>
  <calcPr calcId="124519"/>
</workbook>
</file>

<file path=xl/calcChain.xml><?xml version="1.0" encoding="utf-8"?>
<calcChain xmlns="http://schemas.openxmlformats.org/spreadsheetml/2006/main">
  <c r="G11" i="1"/>
  <c r="G12"/>
  <c r="G13"/>
  <c r="G14"/>
  <c r="G15"/>
  <c r="G16"/>
  <c r="G17"/>
  <c r="G18"/>
  <c r="G19"/>
  <c r="G20"/>
  <c r="G21"/>
  <c r="G22"/>
  <c r="G10"/>
  <c r="E10"/>
</calcChain>
</file>

<file path=xl/sharedStrings.xml><?xml version="1.0" encoding="utf-8"?>
<sst xmlns="http://schemas.openxmlformats.org/spreadsheetml/2006/main" count="33" uniqueCount="31">
  <si>
    <t>Наименование доходов</t>
  </si>
  <si>
    <t>Налоговые и неналоговые доходы, в том числе:</t>
  </si>
  <si>
    <t>Налог на доходы физических лиц</t>
  </si>
  <si>
    <t>Акцизы на нефтепродукты</t>
  </si>
  <si>
    <t>Налог на совокупный доход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</si>
  <si>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</si>
  <si>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</si>
  <si>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</si>
  <si>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</si>
  <si>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</si>
  <si>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</si>
  <si>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</si>
  <si>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</si>
  <si>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налоговые и неналоговые доходы</t>
  </si>
  <si>
    <t>Темп роста относительно 2018 года, %</t>
  </si>
  <si>
    <t>Причины отклонения относительно 2018 года (в случае не выполнения)</t>
  </si>
  <si>
    <t>Причины невыполнения плана на 1 марта 2019 года (в случае невыполнения плана)</t>
  </si>
  <si>
    <t>Исполнение плана, %</t>
  </si>
  <si>
    <t>В 2018 году поступил штраф от Московского филиала АО «Солид Банк», согласно решению Арбитражного суда города Москвы от 12.07.2017 г.  в связи с неисполнением ООО «Меркурий+» исполнения своих обязательств по контракту долевого участия в строительстве многоквартирного дома в п. Кизнер для переселения граждан из аварийного жилья</t>
  </si>
  <si>
    <t>Снижение поступления НДФЛ связано с сокращением на 75 % работников филиала ФБУ «ФУ БХУХО» войсковой части 55498 в декабре 2018 года – основного налогоплательщика местного бюджета</t>
  </si>
  <si>
    <t>Причиной отклонения является снижение поступления ед. с/х налога, в связи с уменьшением получения прибыли с/х предприятиями</t>
  </si>
  <si>
    <t>налог на имущество от физ. лиц поступил в декабре месяце прошлого года, в установленные сроки ИФНС</t>
  </si>
  <si>
    <t>За 2017 год налогоплательщики уплатили налоги в установленные сроки - до 1 декабря 2018 год, а за 2016 год задолженность по налогам от населения поступила в первые месяцы 2018 года (установленный срок до 1 декабря 2017 года) в результате темп роста 2019 к 2018 году снизился</t>
  </si>
  <si>
    <t>Причина отклонения поступления зем. налога связана с неуплатой  муниципальными учреждениями Кизнерского района зем. налога юр. лиц</t>
  </si>
  <si>
    <t>Неисполнение плановых назначений зем. налога юр. лиц связано с неуплатой данного вида налога муниципальными учреждениями Кизнерского района</t>
  </si>
  <si>
    <t>Причиной снижения темпа роста арендной платы от сдачи имущества является поступление в первые месяцы 2018 года задолженности по нескольким договорам аренды за 2017 год. На начало  2019 года задолженность по платежам отсутствует</t>
  </si>
  <si>
    <t xml:space="preserve">В 1 квартале текущего года к аналогичному периоду прошлого года поступило меньше доходов от реализации земельных участков, в связи с меньшим количеством заключенных договоров на реализацию зем. уч. с физ. лицами </t>
  </si>
  <si>
    <t xml:space="preserve">              Информация об исполнении бюджета муниципального образования «Кизнерский район» по доходам на 1 апреля 2019 и темпы роста относительно 2018 года</t>
  </si>
  <si>
    <t>Фактическое поступление на 1 апреля 2018, тыс. руб.</t>
  </si>
  <si>
    <t>План поступлений на 1 апреля 2019 года, тыс. руб.</t>
  </si>
  <si>
    <t>Фактическое поступление на 1 апреля 2019, тыс. руб.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</si>
</sst>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color indexed="8"/>
      <name val="Calibri"/>
      <family val="2"/>
      <charset val="204"/>
    </font>
    <font>
      <sz val="12"/>
      <name val="Arial Cyr"/>
      <charset val="204"/>
    </font>
    <font>
      <sz val="14"/>
      <name val="Arial Cyr"/>
      <charset val="204"/>
    </font>
    <font>
      <sz val="14"/>
      <color indexed="8"/>
      <name val="Courier New"/>
      <family val="3"/>
      <charset val="204"/>
    </font>
    <font>
      <u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" fontId="3" fillId="0" borderId="1">
      <alignment horizontal="right" vertical="top" shrinkToFit="1"/>
    </xf>
  </cellStyleXfs>
  <cellXfs count="4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2" fillId="0" borderId="0" xfId="0" applyFont="1"/>
    <xf numFmtId="0" fontId="11" fillId="0" borderId="0" xfId="0" applyFont="1"/>
    <xf numFmtId="0" fontId="13" fillId="0" borderId="0" xfId="0" applyFont="1"/>
    <xf numFmtId="0" fontId="1" fillId="0" borderId="0" xfId="0" applyFont="1" applyAlignment="1">
      <alignment horizontal="right"/>
    </xf>
    <xf numFmtId="4" fontId="11" fillId="0" borderId="0" xfId="0" applyNumberFormat="1" applyFont="1"/>
    <xf numFmtId="4" fontId="12" fillId="2" borderId="4" xfId="0" applyNumberFormat="1" applyFont="1" applyFill="1" applyBorder="1" applyAlignment="1">
      <alignment horizontal="right" vertical="center" wrapText="1"/>
    </xf>
    <xf numFmtId="164" fontId="12" fillId="2" borderId="4" xfId="0" applyNumberFormat="1" applyFont="1" applyFill="1" applyBorder="1" applyAlignment="1">
      <alignment horizontal="right" vertical="center" wrapText="1"/>
    </xf>
    <xf numFmtId="4" fontId="12" fillId="0" borderId="4" xfId="1" applyNumberFormat="1" applyFont="1" applyBorder="1" applyAlignment="1" applyProtection="1">
      <alignment horizontal="right" vertical="center" shrinkToFit="1"/>
    </xf>
    <xf numFmtId="4" fontId="12" fillId="2" borderId="5" xfId="0" applyNumberFormat="1" applyFont="1" applyFill="1" applyBorder="1" applyAlignment="1">
      <alignment horizontal="right" vertical="center" wrapText="1"/>
    </xf>
    <xf numFmtId="49" fontId="12" fillId="2" borderId="5" xfId="0" applyNumberFormat="1" applyFont="1" applyFill="1" applyBorder="1" applyAlignment="1">
      <alignment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49" fontId="12" fillId="2" borderId="12" xfId="0" applyNumberFormat="1" applyFont="1" applyFill="1" applyBorder="1" applyAlignment="1">
      <alignment vertical="center" wrapText="1"/>
    </xf>
    <xf numFmtId="49" fontId="12" fillId="0" borderId="12" xfId="1" applyNumberFormat="1" applyFont="1" applyBorder="1" applyAlignment="1" applyProtection="1">
      <alignment vertical="center" shrinkToFi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left" vertical="center" wrapText="1"/>
    </xf>
    <xf numFmtId="4" fontId="9" fillId="2" borderId="6" xfId="0" applyNumberFormat="1" applyFont="1" applyFill="1" applyBorder="1" applyAlignment="1">
      <alignment horizontal="right" vertical="center" wrapText="1"/>
    </xf>
    <xf numFmtId="164" fontId="9" fillId="2" borderId="6" xfId="0" applyNumberFormat="1" applyFont="1" applyFill="1" applyBorder="1" applyAlignment="1">
      <alignment horizontal="right" vertical="center" wrapText="1"/>
    </xf>
    <xf numFmtId="49" fontId="9" fillId="2" borderId="6" xfId="0" applyNumberFormat="1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14" fillId="0" borderId="13" xfId="0" applyFont="1" applyFill="1" applyBorder="1" applyAlignment="1">
      <alignment vertical="top" wrapText="1"/>
    </xf>
    <xf numFmtId="49" fontId="14" fillId="2" borderId="12" xfId="0" applyNumberFormat="1" applyFont="1" applyFill="1" applyBorder="1" applyAlignment="1">
      <alignment vertical="center" wrapText="1"/>
    </xf>
    <xf numFmtId="0" fontId="15" fillId="0" borderId="4" xfId="0" applyFont="1" applyBorder="1" applyAlignment="1">
      <alignment wrapText="1"/>
    </xf>
    <xf numFmtId="0" fontId="9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top" wrapText="1"/>
    </xf>
    <xf numFmtId="0" fontId="15" fillId="0" borderId="4" xfId="0" applyFont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5" fillId="0" borderId="4" xfId="0" applyFont="1" applyBorder="1" applyAlignment="1">
      <alignment vertical="top" wrapText="1"/>
    </xf>
  </cellXfs>
  <cellStyles count="2">
    <cellStyle name="xl3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Layout" topLeftCell="A3" workbookViewId="0">
      <selection activeCell="E10" sqref="E10"/>
    </sheetView>
  </sheetViews>
  <sheetFormatPr defaultRowHeight="12.75"/>
  <cols>
    <col min="1" max="1" width="49.28515625" customWidth="1"/>
    <col min="2" max="5" width="18.7109375" customWidth="1"/>
    <col min="6" max="6" width="34.140625" customWidth="1"/>
    <col min="7" max="7" width="18.7109375" customWidth="1"/>
    <col min="8" max="8" width="43.7109375" customWidth="1"/>
  </cols>
  <sheetData>
    <row r="1" spans="1:8" ht="18.75" hidden="1">
      <c r="A1" s="2"/>
      <c r="B1" s="2"/>
      <c r="C1" s="2"/>
      <c r="D1" s="3"/>
      <c r="E1" s="2"/>
      <c r="F1" s="2"/>
      <c r="G1" s="2"/>
      <c r="H1" s="2"/>
    </row>
    <row r="2" spans="1:8" ht="18.75" hidden="1">
      <c r="A2" s="2"/>
      <c r="B2" s="2"/>
      <c r="C2" s="2"/>
      <c r="D2" s="4"/>
      <c r="E2" s="2"/>
      <c r="F2" s="2"/>
      <c r="G2" s="2"/>
      <c r="H2" s="2"/>
    </row>
    <row r="3" spans="1:8" ht="51.75" customHeight="1">
      <c r="A3" s="24" t="s">
        <v>27</v>
      </c>
      <c r="B3" s="24"/>
      <c r="C3" s="25"/>
      <c r="D3" s="25"/>
      <c r="E3" s="25"/>
      <c r="F3" s="25"/>
      <c r="G3" s="25"/>
      <c r="H3" s="25"/>
    </row>
    <row r="4" spans="1:8" ht="7.5" customHeight="1" thickBot="1">
      <c r="A4" s="2"/>
      <c r="B4" s="2"/>
      <c r="C4" s="2"/>
      <c r="D4" s="2"/>
      <c r="E4" s="2"/>
      <c r="F4" s="2"/>
      <c r="G4" s="2"/>
      <c r="H4" s="2"/>
    </row>
    <row r="5" spans="1:8" ht="18.75" hidden="1" thickBot="1">
      <c r="A5" s="2"/>
      <c r="B5" s="2"/>
      <c r="C5" s="2"/>
      <c r="D5" s="2"/>
      <c r="E5" s="2"/>
      <c r="F5" s="2"/>
      <c r="G5" s="2"/>
      <c r="H5" s="10"/>
    </row>
    <row r="6" spans="1:8" ht="67.5" customHeight="1">
      <c r="A6" s="26" t="s">
        <v>0</v>
      </c>
      <c r="B6" s="21" t="s">
        <v>28</v>
      </c>
      <c r="C6" s="21" t="s">
        <v>29</v>
      </c>
      <c r="D6" s="21" t="s">
        <v>30</v>
      </c>
      <c r="E6" s="21" t="s">
        <v>17</v>
      </c>
      <c r="F6" s="21" t="s">
        <v>16</v>
      </c>
      <c r="G6" s="21" t="s">
        <v>14</v>
      </c>
      <c r="H6" s="21" t="s">
        <v>15</v>
      </c>
    </row>
    <row r="7" spans="1:8" ht="37.5" customHeight="1">
      <c r="A7" s="27"/>
      <c r="B7" s="22"/>
      <c r="C7" s="22"/>
      <c r="D7" s="22"/>
      <c r="E7" s="22"/>
      <c r="F7" s="22"/>
      <c r="G7" s="22"/>
      <c r="H7" s="22"/>
    </row>
    <row r="8" spans="1:8" ht="15" customHeight="1" thickBot="1">
      <c r="A8" s="28"/>
      <c r="B8" s="23"/>
      <c r="C8" s="23"/>
      <c r="D8" s="23"/>
      <c r="E8" s="23"/>
      <c r="F8" s="23"/>
      <c r="G8" s="23"/>
      <c r="H8" s="23"/>
    </row>
    <row r="9" spans="1:8" ht="20.25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6">
        <v>8</v>
      </c>
    </row>
    <row r="10" spans="1:8" ht="41.25" customHeight="1">
      <c r="A10" s="29" t="s">
        <v>1</v>
      </c>
      <c r="B10" s="30">
        <v>42755</v>
      </c>
      <c r="C10" s="30">
        <v>33514</v>
      </c>
      <c r="D10" s="30">
        <v>36486</v>
      </c>
      <c r="E10" s="31">
        <f>D10/C10*100</f>
        <v>108.86793578802889</v>
      </c>
      <c r="F10" s="32"/>
      <c r="G10" s="31">
        <f>D10/B10*100</f>
        <v>85.337387440065498</v>
      </c>
      <c r="H10" s="37"/>
    </row>
    <row r="11" spans="1:8" ht="85.5" customHeight="1">
      <c r="A11" s="17" t="s">
        <v>2</v>
      </c>
      <c r="B11" s="12">
        <v>34168</v>
      </c>
      <c r="C11" s="12">
        <v>25360</v>
      </c>
      <c r="D11" s="12">
        <v>28372</v>
      </c>
      <c r="E11" s="12">
        <v>112</v>
      </c>
      <c r="F11" s="19"/>
      <c r="G11" s="13">
        <f t="shared" ref="G11:G22" si="0">D11/B11*100</f>
        <v>83.036759541091072</v>
      </c>
      <c r="H11" s="42" t="s">
        <v>19</v>
      </c>
    </row>
    <row r="12" spans="1:8" ht="27.75" customHeight="1" thickBot="1">
      <c r="A12" s="17" t="s">
        <v>3</v>
      </c>
      <c r="B12" s="12">
        <v>2834</v>
      </c>
      <c r="C12" s="12">
        <v>2922</v>
      </c>
      <c r="D12" s="12">
        <v>3579</v>
      </c>
      <c r="E12" s="12">
        <v>122</v>
      </c>
      <c r="F12" s="20"/>
      <c r="G12" s="13">
        <f t="shared" si="0"/>
        <v>126.28793225123501</v>
      </c>
      <c r="H12" s="38"/>
    </row>
    <row r="13" spans="1:8" ht="63" customHeight="1">
      <c r="A13" s="17" t="s">
        <v>4</v>
      </c>
      <c r="B13" s="14">
        <v>1532</v>
      </c>
      <c r="C13" s="12">
        <v>1656</v>
      </c>
      <c r="D13" s="12">
        <v>1113</v>
      </c>
      <c r="E13" s="12">
        <v>67</v>
      </c>
      <c r="F13" s="34" t="s">
        <v>20</v>
      </c>
      <c r="G13" s="13">
        <f t="shared" si="0"/>
        <v>72.650130548302869</v>
      </c>
      <c r="H13" s="39" t="s">
        <v>20</v>
      </c>
    </row>
    <row r="14" spans="1:8" ht="126">
      <c r="A14" s="17" t="s">
        <v>5</v>
      </c>
      <c r="B14" s="12">
        <v>109</v>
      </c>
      <c r="C14" s="12">
        <v>59</v>
      </c>
      <c r="D14" s="12">
        <v>-6</v>
      </c>
      <c r="E14" s="12"/>
      <c r="F14" s="35" t="s">
        <v>21</v>
      </c>
      <c r="G14" s="13">
        <f t="shared" si="0"/>
        <v>-5.5045871559633035</v>
      </c>
      <c r="H14" s="36" t="s">
        <v>22</v>
      </c>
    </row>
    <row r="15" spans="1:8" ht="94.5" customHeight="1">
      <c r="A15" s="17" t="s">
        <v>6</v>
      </c>
      <c r="B15" s="12">
        <v>1446</v>
      </c>
      <c r="C15" s="12">
        <v>1350</v>
      </c>
      <c r="D15" s="12">
        <v>781</v>
      </c>
      <c r="E15" s="12">
        <v>58</v>
      </c>
      <c r="F15" s="35" t="s">
        <v>24</v>
      </c>
      <c r="G15" s="13">
        <f t="shared" si="0"/>
        <v>54.011065006915629</v>
      </c>
      <c r="H15" s="40" t="s">
        <v>23</v>
      </c>
    </row>
    <row r="16" spans="1:8" ht="18.75">
      <c r="A16" s="17" t="s">
        <v>7</v>
      </c>
      <c r="B16" s="12">
        <v>318</v>
      </c>
      <c r="C16" s="12">
        <v>327</v>
      </c>
      <c r="D16" s="12">
        <v>246</v>
      </c>
      <c r="E16" s="12">
        <v>75</v>
      </c>
      <c r="F16" s="19"/>
      <c r="G16" s="13">
        <f t="shared" si="0"/>
        <v>77.358490566037744</v>
      </c>
      <c r="H16" s="37"/>
    </row>
    <row r="17" spans="1:8" ht="116.25" customHeight="1">
      <c r="A17" s="17" t="s">
        <v>8</v>
      </c>
      <c r="B17" s="12">
        <v>1129</v>
      </c>
      <c r="C17" s="12">
        <v>888</v>
      </c>
      <c r="D17" s="12">
        <v>1045</v>
      </c>
      <c r="E17" s="12">
        <v>118</v>
      </c>
      <c r="F17" s="19"/>
      <c r="G17" s="13">
        <f t="shared" si="0"/>
        <v>92.559787422497791</v>
      </c>
      <c r="H17" s="41" t="s">
        <v>25</v>
      </c>
    </row>
    <row r="18" spans="1:8" ht="37.5">
      <c r="A18" s="17" t="s">
        <v>9</v>
      </c>
      <c r="B18" s="12">
        <v>141</v>
      </c>
      <c r="C18" s="12">
        <v>30</v>
      </c>
      <c r="D18" s="12">
        <v>574</v>
      </c>
      <c r="E18" s="12">
        <v>1913</v>
      </c>
      <c r="F18" s="19"/>
      <c r="G18" s="13">
        <f t="shared" si="0"/>
        <v>407.0921985815603</v>
      </c>
      <c r="H18" s="37"/>
    </row>
    <row r="19" spans="1:8" ht="62.25" customHeight="1">
      <c r="A19" s="17" t="s">
        <v>10</v>
      </c>
      <c r="B19" s="12">
        <v>239</v>
      </c>
      <c r="C19" s="12">
        <v>279</v>
      </c>
      <c r="D19" s="12">
        <v>269</v>
      </c>
      <c r="E19" s="12">
        <v>96</v>
      </c>
      <c r="F19" s="19"/>
      <c r="G19" s="13">
        <f t="shared" si="0"/>
        <v>112.55230125523012</v>
      </c>
      <c r="H19" s="38"/>
    </row>
    <row r="20" spans="1:8" ht="94.5">
      <c r="A20" s="17" t="s">
        <v>11</v>
      </c>
      <c r="B20" s="12">
        <v>153</v>
      </c>
      <c r="C20" s="12">
        <v>50</v>
      </c>
      <c r="D20" s="12">
        <v>57</v>
      </c>
      <c r="E20" s="12">
        <v>114</v>
      </c>
      <c r="F20" s="19"/>
      <c r="G20" s="13">
        <f t="shared" si="0"/>
        <v>37.254901960784316</v>
      </c>
      <c r="H20" s="36" t="s">
        <v>26</v>
      </c>
    </row>
    <row r="21" spans="1:8" ht="220.5">
      <c r="A21" s="17" t="s">
        <v>12</v>
      </c>
      <c r="B21" s="12">
        <v>683</v>
      </c>
      <c r="C21" s="12">
        <v>593</v>
      </c>
      <c r="D21" s="12">
        <v>470</v>
      </c>
      <c r="E21" s="12">
        <v>79</v>
      </c>
      <c r="F21" s="33" t="s">
        <v>18</v>
      </c>
      <c r="G21" s="13">
        <f t="shared" si="0"/>
        <v>68.814055636896043</v>
      </c>
      <c r="H21" s="40" t="s">
        <v>18</v>
      </c>
    </row>
    <row r="22" spans="1:8" ht="38.25" thickBot="1">
      <c r="A22" s="18" t="s">
        <v>13</v>
      </c>
      <c r="B22" s="15">
        <v>3</v>
      </c>
      <c r="C22" s="15"/>
      <c r="D22" s="15">
        <v>-14</v>
      </c>
      <c r="E22" s="15"/>
      <c r="F22" s="16"/>
      <c r="G22" s="13">
        <f t="shared" si="0"/>
        <v>-466.66666666666669</v>
      </c>
      <c r="H22" s="38"/>
    </row>
    <row r="23" spans="1:8" ht="18.75">
      <c r="A23" s="7"/>
      <c r="B23" s="8"/>
      <c r="C23" s="8"/>
      <c r="D23" s="8"/>
      <c r="E23" s="8"/>
      <c r="F23" s="8"/>
      <c r="G23" s="8"/>
      <c r="H23" s="8"/>
    </row>
    <row r="24" spans="1:8" ht="18.75">
      <c r="A24" s="7"/>
      <c r="B24" s="8"/>
      <c r="C24" s="8"/>
      <c r="D24" s="8"/>
      <c r="E24" s="8"/>
      <c r="F24" s="8"/>
      <c r="G24" s="8"/>
      <c r="H24" s="8"/>
    </row>
    <row r="25" spans="1:8" ht="18.75">
      <c r="A25" s="7"/>
      <c r="B25" s="8"/>
      <c r="C25" s="8"/>
      <c r="D25" s="8"/>
      <c r="E25" s="8"/>
      <c r="F25" s="8"/>
      <c r="G25" s="8"/>
      <c r="H25" s="8"/>
    </row>
    <row r="26" spans="1:8" ht="18.75">
      <c r="A26" s="7"/>
      <c r="B26" s="8"/>
      <c r="C26" s="8"/>
      <c r="D26" s="8"/>
      <c r="E26" s="11"/>
      <c r="F26" s="8"/>
      <c r="G26" s="8"/>
      <c r="H26" s="8"/>
    </row>
    <row r="27" spans="1:8" ht="18.75">
      <c r="B27" s="8"/>
      <c r="C27" s="8"/>
      <c r="D27" s="8"/>
      <c r="E27" s="8"/>
      <c r="F27" s="8"/>
      <c r="G27" s="8"/>
      <c r="H27" s="8"/>
    </row>
    <row r="28" spans="1:8" ht="18">
      <c r="A28" s="2"/>
      <c r="B28" s="2"/>
      <c r="C28" s="2"/>
      <c r="D28" s="2"/>
      <c r="E28" s="2"/>
      <c r="F28" s="2"/>
      <c r="G28" s="2"/>
      <c r="H28" s="2"/>
    </row>
    <row r="29" spans="1:8" ht="15.75">
      <c r="A29" s="9"/>
      <c r="B29" s="1"/>
      <c r="C29" s="1"/>
      <c r="D29" s="1"/>
      <c r="E29" s="1"/>
      <c r="F29" s="1"/>
      <c r="G29" s="1"/>
      <c r="H29" s="1"/>
    </row>
  </sheetData>
  <mergeCells count="9">
    <mergeCell ref="D6:D8"/>
    <mergeCell ref="E6:E8"/>
    <mergeCell ref="F6:F8"/>
    <mergeCell ref="G6:G8"/>
    <mergeCell ref="A3:H3"/>
    <mergeCell ref="A6:A8"/>
    <mergeCell ref="C6:C8"/>
    <mergeCell ref="H6:H8"/>
    <mergeCell ref="B6:B8"/>
  </mergeCells>
  <phoneticPr fontId="2" type="noConversion"/>
  <pageMargins left="0.74803149606299213" right="0.74803149606299213" top="9.375E-2" bottom="0.30625000000000002" header="0.51181102362204722" footer="0.51181102362204722"/>
  <pageSetup paperSize="9" scale="60" orientation="landscape" r:id="rId1"/>
  <headerFooter alignWithMargins="0"/>
  <colBreaks count="1" manualBreakCount="1">
    <brk id="8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urvanceva</dc:creator>
  <cp:lastModifiedBy>User</cp:lastModifiedBy>
  <cp:lastPrinted>2019-04-03T10:39:36Z</cp:lastPrinted>
  <dcterms:created xsi:type="dcterms:W3CDTF">2017-01-18T09:50:09Z</dcterms:created>
  <dcterms:modified xsi:type="dcterms:W3CDTF">2019-04-03T10:53:31Z</dcterms:modified>
</cp:coreProperties>
</file>