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0">'1'!$8:$10</definedName>
    <definedName name="_xlnm.Print_Titles" localSheetId="1">'2'!$7:$8</definedName>
    <definedName name="_xlnm.Print_Titles" localSheetId="2">'3'!$7:$9</definedName>
    <definedName name="_xlnm.Print_Titles" localSheetId="3">'4'!$9:$10</definedName>
    <definedName name="_xlnm.Print_Titles" localSheetId="4">'5'!$8:$9</definedName>
    <definedName name="_xlnm.Print_Titles" localSheetId="5">'6'!$7:$9</definedName>
    <definedName name="_xlnm.Print_Area" localSheetId="0">'1'!$A$1:$M$17</definedName>
    <definedName name="_xlnm.Print_Area" localSheetId="2">'3'!$A$1:$K$11</definedName>
    <definedName name="_xlnm.Print_Area" localSheetId="3">'4'!$A$1:$L$22</definedName>
    <definedName name="_xlnm.Print_Area" localSheetId="4">'5'!$A$1:$R$13</definedName>
    <definedName name="_xlnm.Print_Area" localSheetId="5">'6'!$A$1:$K$18</definedName>
  </definedNames>
  <calcPr fullCalcOnLoad="1"/>
</workbook>
</file>

<file path=xl/sharedStrings.xml><?xml version="1.0" encoding="utf-8"?>
<sst xmlns="http://schemas.openxmlformats.org/spreadsheetml/2006/main" count="277" uniqueCount="134">
  <si>
    <t>Единица измерения</t>
  </si>
  <si>
    <t>Приложение 1</t>
  </si>
  <si>
    <t>Наименование целевого показателя (индикатора)</t>
  </si>
  <si>
    <t>отчет</t>
  </si>
  <si>
    <t>оценка</t>
  </si>
  <si>
    <t>прогноз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</si>
  <si>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</si>
  <si>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</si>
  <si>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</si>
  <si>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Показатель применения меры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</si>
  <si>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</si>
  <si>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</si>
  <si>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</si>
  <si>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</si>
  <si>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</si>
  <si>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</si>
  <si>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</si>
  <si>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</si>
  <si>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</si>
  <si>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</si>
  <si>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</si>
  <si>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</si>
  <si>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</si>
  <si>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Финансовая оценка результата, тыс. руб.</t>
  </si>
  <si>
    <t>Наименование показателя</t>
  </si>
  <si>
    <t xml:space="preserve">Единица измерения </t>
  </si>
  <si>
    <t>Всего</t>
  </si>
  <si>
    <t>Приложение 6</t>
  </si>
  <si>
    <t>Приложение 5</t>
  </si>
  <si>
    <t>Приложение 4</t>
  </si>
  <si>
    <t>Приложение 3</t>
  </si>
  <si>
    <t>Приложение 2</t>
  </si>
  <si>
    <t xml:space="preserve">Итого </t>
  </si>
  <si>
    <t>к муниципальной программе</t>
  </si>
  <si>
    <t>Сведения о составе и значениях целевых показателей (индикаторов) муниципальной программы</t>
  </si>
  <si>
    <t>Перечень основных мероприятий муниципальной программы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</si>
  <si>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</si>
  <si>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</si>
  <si>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 xml:space="preserve">Краткое обоснование необходимости применения меры </t>
  </si>
  <si>
    <t>МП</t>
  </si>
  <si>
    <t>Ресурсное обеспечение реализации муниципальной программы за счет средств бюджета муниципального района (городского округа)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</si>
  <si>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</si>
  <si>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</si>
  <si>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</si>
  <si>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</si>
  <si>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</si>
  <si>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</si>
  <si>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</si>
  <si>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Финансовая оценка применения мер муниципального регулирования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</si>
  <si>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</si>
  <si>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</si>
  <si>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</si>
  <si>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</si>
  <si>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</si>
  <si>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</si>
  <si>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</si>
  <si>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</si>
  <si>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</si>
  <si>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 xml:space="preserve">Прогноз сводных показателей муниципальных заданий на оказание муниципальных услуг (выполнение работ) </t>
  </si>
  <si>
    <t>на 2015-2019 годы</t>
  </si>
  <si>
    <t>процентов</t>
  </si>
  <si>
    <t>07</t>
  </si>
  <si>
    <t>Справочно: среднегодовой индекс инфляции (потребительских цен)</t>
  </si>
  <si>
    <t>иные межбюджетные трансферты из бюджета Удмуртской Республики</t>
  </si>
  <si>
    <t xml:space="preserve">собственные средства </t>
  </si>
  <si>
    <t>города Сарапула</t>
  </si>
  <si>
    <t>"Развитие городского хозяйства"</t>
  </si>
  <si>
    <t>Протяженность сетей уличного освещения в общей протяженности  улично-дорожной сети</t>
  </si>
  <si>
    <t>Доля работающих светоточек на улично-дорожной сети в общем количестве установленных светоточек</t>
  </si>
  <si>
    <t>единиц</t>
  </si>
  <si>
    <t>Администрация города Сарапула</t>
  </si>
  <si>
    <t>Отлов и содержание безнадзорных животных (выполнение государственных полномочий)</t>
  </si>
  <si>
    <t>И</t>
  </si>
  <si>
    <t>Благоустройство и охрана окружающей среды</t>
  </si>
  <si>
    <t>кв. м</t>
  </si>
  <si>
    <t>Количество благоустроенных мест общего пользования, парков и скверов</t>
  </si>
  <si>
    <t>Количество образованных в отчетном периоде несанкционированных свалок</t>
  </si>
  <si>
    <t>Доля очищенных от мусора территорий (в том числе закрепленных и прилегающих) в период проведения весеннего и осеннего месячника по санитарной очистке территории города, от общей площади городского округа</t>
  </si>
  <si>
    <t>Количество обоснованных жалоб населения по вопросам благоустройства, озеленения, уличного освещения, организации и содержания мест захоронения</t>
  </si>
  <si>
    <t>Ответственный исполнитель, соисполнители</t>
  </si>
  <si>
    <t>Оказание муниципальной услуги «Организация   сбора, вывоза бытовых отходов, содержание мест санкционированного сбора твердых бытовых отходов»</t>
  </si>
  <si>
    <t>Выполнение муниципального задания</t>
  </si>
  <si>
    <t>Соблюдение установленных муниципальными правовыми актами требований</t>
  </si>
  <si>
    <t>Административные штрафы за нарушение требований муниципальных правовых актов в сфере благоустройства</t>
  </si>
  <si>
    <t>Расходы бюджета города Сарапула на оказание муниципальной услуги (выполнение работы)</t>
  </si>
  <si>
    <t>тыс. руб.</t>
  </si>
  <si>
    <t>Организация сбора, вывоза бытовых отходов, содержание мест санкционированного сбора твердых бытовых отходов</t>
  </si>
  <si>
    <t>Объем собранных и вывезенных отходов</t>
  </si>
  <si>
    <t>куб. м</t>
  </si>
  <si>
    <t>Количество обслуживаемых контейнерных площадок</t>
  </si>
  <si>
    <t>Организация благоустройства и санитарного содержания, озеленения парков, скверов, санкционированных зон массового отдыха населения, газонов территории городского округа</t>
  </si>
  <si>
    <t>Площадь посаженных газонов и цветников</t>
  </si>
  <si>
    <t>Количество убранных аварийных деревьев</t>
  </si>
  <si>
    <t>Объем вывезенного мусора (несанкционированные свалки)</t>
  </si>
  <si>
    <t>Организация содержания мест захоронения</t>
  </si>
  <si>
    <t>Площадь мест захоронения</t>
  </si>
  <si>
    <t>Организация освещения улиц</t>
  </si>
  <si>
    <t>Объем потребленной электронеэнергии на освещение улично-дорожной сети</t>
  </si>
  <si>
    <t>кВт</t>
  </si>
  <si>
    <t>"Благоустройство и охрана окружающей среды"</t>
  </si>
  <si>
    <t>на 2015-2020 годы</t>
  </si>
  <si>
    <t>2020 год</t>
  </si>
  <si>
    <t>МУП "Служба заказчика Кизнерского района"</t>
  </si>
  <si>
    <t>2015-2020 гг.</t>
  </si>
  <si>
    <t>Администрации муниципального образования "Кизнерский район"</t>
  </si>
  <si>
    <t>2015-2020</t>
  </si>
  <si>
    <t>два раза в год, 2015-2020 гг.</t>
  </si>
  <si>
    <t>Проведение весеннего и осеннего месячника по санитарной очистке территории района</t>
  </si>
  <si>
    <t>Проведение санкционированных акций по санитарной очистке и мероприятий по улучшению экологической обстановки на территории района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</si>
  <si>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</si>
  <si>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Информирование и просвещение населения в сфере экологического состояния территории района и благоустройства</t>
  </si>
  <si>
    <t>Информирование и просвещение населения в сфере экологического состояния территориирайона и благоустройства</t>
  </si>
  <si>
    <t>Проектирование и строительство нового полигона твердых бытовых отходов</t>
  </si>
  <si>
    <t xml:space="preserve">Новый полигон твердых бытовых отходов </t>
  </si>
  <si>
    <t>7.3</t>
  </si>
  <si>
    <t>Поступления в бюджет муниципального образования доходов от взимания административных штрафов</t>
  </si>
  <si>
    <t>Муниципальные задания на оказание муниципальных услуг, выполнение муниципальных работ муниципальными учреждениями муниципального образования "Кизнерский район" в рамках муниципальной программы не формируются</t>
  </si>
  <si>
    <t>Прочие мероприятия по благоустройству района</t>
  </si>
  <si>
    <t>бюджет муниципального образования</t>
  </si>
  <si>
    <t>3</t>
  </si>
  <si>
    <t>№ п/п</t>
  </si>
  <si>
    <t>02</t>
  </si>
  <si>
    <t>01</t>
  </si>
  <si>
    <t>03</t>
  </si>
  <si>
    <t>04</t>
  </si>
  <si>
    <t>05</t>
  </si>
  <si>
    <t>06</t>
  </si>
  <si>
    <t>1</t>
  </si>
  <si>
    <t>2</t>
  </si>
  <si>
    <t>4</t>
  </si>
  <si>
    <t>5</t>
  </si>
  <si>
    <t>6</t>
  </si>
  <si>
    <t>Взаимосвязь с целевыми показателями (индикаторами)</t>
  </si>
  <si>
    <t>07.3.1 - 07.3.6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</si>
</sst>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10"/>
      <name val="Times New Roman"/>
      <family val="1"/>
    </font>
    <font>
      <i/>
      <sz val="8.5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8.5"/>
      <color rgb="FFFF0000"/>
      <name val="Times New Roman"/>
      <family val="1"/>
    </font>
    <font>
      <b/>
      <sz val="8.5"/>
      <color rgb="FF000000"/>
      <name val="Times New Roman"/>
      <family val="1"/>
    </font>
    <font>
      <i/>
      <sz val="8.5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5" fillId="0" borderId="10" xfId="0" applyFont="1" applyBorder="1" applyAlignment="1">
      <alignment vertical="center" wrapText="1"/>
    </xf>
    <xf numFmtId="0" fontId="53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4" fontId="55" fillId="0" borderId="10" xfId="0" applyNumberFormat="1" applyFont="1" applyBorder="1" applyAlignment="1">
      <alignment horizontal="right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 indent="1"/>
    </xf>
    <xf numFmtId="49" fontId="56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168" fontId="56" fillId="33" borderId="10" xfId="0" applyNumberFormat="1" applyFont="1" applyFill="1" applyBorder="1" applyAlignment="1">
      <alignment horizontal="right" vertical="center" wrapText="1"/>
    </xf>
    <xf numFmtId="168" fontId="55" fillId="33" borderId="10" xfId="0" applyNumberFormat="1" applyFont="1" applyFill="1" applyBorder="1" applyAlignment="1">
      <alignment horizontal="right" vertical="center" wrapText="1"/>
    </xf>
    <xf numFmtId="168" fontId="55" fillId="33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4" fontId="5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110" zoomScaleNormal="110" workbookViewId="0" topLeftCell="A4">
      <selection activeCell="D17" sqref="D17"/>
    </sheetView>
  </sheetViews>
  <sheetFormatPr defaultColWidth="9.140625" defaultRowHeight="15"/>
  <cols>
    <col min="1" max="1" width="4.7109375" style="0" customWidth="1"/>
    <col min="2" max="2" width="7.140625" style="0" customWidth="1"/>
    <col min="3" max="3" width="4.57421875" style="0" customWidth="1"/>
    <col min="4" max="4" width="37.00390625" style="0" customWidth="1"/>
    <col min="5" max="5" width="10.57421875" style="0" customWidth="1"/>
    <col min="6" max="13" width="10.7109375" style="0" customWidth="1"/>
  </cols>
  <sheetData>
    <row r="1" spans="1:13" ht="13.5" customHeight="1">
      <c r="A1" s="2"/>
      <c r="B1" s="2"/>
      <c r="C1" s="9"/>
      <c r="D1" s="9"/>
      <c r="E1" s="9"/>
      <c r="F1" s="9"/>
      <c r="G1" s="9"/>
      <c r="H1" s="9"/>
      <c r="I1" s="9"/>
      <c r="J1" s="54" t="s">
        <v>1</v>
      </c>
      <c r="K1" s="54"/>
      <c r="L1" s="54"/>
      <c r="M1" s="54"/>
    </row>
    <row r="2" spans="1:13" ht="13.5" customHeight="1">
      <c r="A2" s="2"/>
      <c r="B2" s="2"/>
      <c r="C2" s="9"/>
      <c r="D2" s="9"/>
      <c r="E2" s="9"/>
      <c r="F2" s="9"/>
      <c r="G2" s="9"/>
      <c r="H2" s="9"/>
      <c r="I2" s="9"/>
      <c r="J2" s="54" t="s">
        <v>33</v>
      </c>
      <c r="K2" s="54"/>
      <c r="L2" s="54"/>
      <c r="M2" s="54"/>
    </row>
    <row r="3" spans="1:13" ht="13.5" customHeight="1">
      <c r="A3" s="2"/>
      <c r="B3" s="2"/>
      <c r="C3" s="9"/>
      <c r="D3" s="9"/>
      <c r="E3" s="9"/>
      <c r="F3" s="9"/>
      <c r="G3" s="9"/>
      <c r="H3" s="9"/>
      <c r="I3" s="9"/>
      <c r="J3" s="1" t="s">
        <v>99</v>
      </c>
      <c r="K3" s="1"/>
      <c r="L3" s="1"/>
      <c r="M3" s="1"/>
    </row>
    <row r="4" spans="1:13" ht="13.5" customHeight="1">
      <c r="A4" s="2"/>
      <c r="B4" s="2"/>
      <c r="C4" s="9"/>
      <c r="D4" s="9"/>
      <c r="E4" s="9"/>
      <c r="F4" s="9"/>
      <c r="G4" s="9"/>
      <c r="H4" s="9"/>
      <c r="I4" s="9"/>
      <c r="J4" s="1" t="s">
        <v>100</v>
      </c>
      <c r="K4" s="1"/>
      <c r="L4" s="1"/>
      <c r="M4" s="1"/>
    </row>
    <row r="5" spans="1:13" ht="13.5" customHeight="1">
      <c r="A5" s="2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3.5" customHeight="1">
      <c r="A6" s="2"/>
      <c r="B6" s="2"/>
      <c r="C6" s="55" t="s">
        <v>34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6.25" customHeight="1">
      <c r="A8" s="62" t="s">
        <v>19</v>
      </c>
      <c r="B8" s="63"/>
      <c r="C8" s="80" t="s">
        <v>120</v>
      </c>
      <c r="D8" s="52" t="s">
        <v>2</v>
      </c>
      <c r="E8" s="52" t="s">
        <v>0</v>
      </c>
      <c r="F8" s="52" t="s">
        <v>6</v>
      </c>
      <c r="G8" s="52"/>
      <c r="H8" s="52"/>
      <c r="I8" s="52"/>
      <c r="J8" s="52"/>
      <c r="K8" s="52"/>
      <c r="L8" s="52"/>
      <c r="M8" s="52"/>
    </row>
    <row r="9" spans="1:13" ht="39" customHeight="1">
      <c r="A9" s="68"/>
      <c r="B9" s="69"/>
      <c r="C9" s="81"/>
      <c r="D9" s="52"/>
      <c r="E9" s="52"/>
      <c r="F9" s="13" t="s">
        <v>51</v>
      </c>
      <c r="G9" s="13" t="s">
        <v>52</v>
      </c>
      <c r="H9" s="13" t="s">
        <v>53</v>
      </c>
      <c r="I9" s="13" t="s">
        <v>54</v>
      </c>
      <c r="J9" s="13" t="s">
        <v>55</v>
      </c>
      <c r="K9" s="13" t="s">
        <v>56</v>
      </c>
      <c r="L9" s="38" t="s">
        <v>57</v>
      </c>
      <c r="M9" s="38" t="s">
        <v>101</v>
      </c>
    </row>
    <row r="10" spans="1:13" ht="15">
      <c r="A10" s="14" t="s">
        <v>39</v>
      </c>
      <c r="B10" s="14" t="s">
        <v>20</v>
      </c>
      <c r="C10" s="82"/>
      <c r="D10" s="52"/>
      <c r="E10" s="52"/>
      <c r="F10" s="13" t="s">
        <v>3</v>
      </c>
      <c r="G10" s="13" t="s">
        <v>4</v>
      </c>
      <c r="H10" s="13" t="s">
        <v>5</v>
      </c>
      <c r="I10" s="13" t="s">
        <v>5</v>
      </c>
      <c r="J10" s="13" t="s">
        <v>5</v>
      </c>
      <c r="K10" s="13" t="s">
        <v>5</v>
      </c>
      <c r="L10" s="38" t="s">
        <v>5</v>
      </c>
      <c r="M10" s="13" t="s">
        <v>5</v>
      </c>
    </row>
    <row r="11" spans="1:13" ht="15">
      <c r="A11" s="31" t="s">
        <v>61</v>
      </c>
      <c r="B11" s="43" t="s">
        <v>119</v>
      </c>
      <c r="C11" s="79"/>
      <c r="D11" s="53" t="s">
        <v>73</v>
      </c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26.25" customHeight="1">
      <c r="A12" s="32" t="s">
        <v>61</v>
      </c>
      <c r="B12" s="48" t="s">
        <v>119</v>
      </c>
      <c r="C12" s="14">
        <v>1</v>
      </c>
      <c r="D12" s="11" t="s">
        <v>75</v>
      </c>
      <c r="E12" s="14" t="s">
        <v>69</v>
      </c>
      <c r="F12" s="16"/>
      <c r="G12" s="16"/>
      <c r="H12" s="16"/>
      <c r="I12" s="16"/>
      <c r="J12" s="16"/>
      <c r="K12" s="16"/>
      <c r="L12" s="41"/>
      <c r="M12" s="16"/>
    </row>
    <row r="13" spans="1:13" ht="27.75" customHeight="1">
      <c r="A13" s="32" t="s">
        <v>61</v>
      </c>
      <c r="B13" s="48" t="s">
        <v>119</v>
      </c>
      <c r="C13" s="14">
        <v>2</v>
      </c>
      <c r="D13" s="11" t="s">
        <v>76</v>
      </c>
      <c r="E13" s="14" t="s">
        <v>69</v>
      </c>
      <c r="F13" s="16">
        <v>38</v>
      </c>
      <c r="G13" s="16">
        <v>20</v>
      </c>
      <c r="H13" s="16">
        <v>20</v>
      </c>
      <c r="I13" s="16">
        <v>20</v>
      </c>
      <c r="J13" s="16">
        <v>20</v>
      </c>
      <c r="K13" s="16">
        <v>20</v>
      </c>
      <c r="L13" s="41">
        <v>20</v>
      </c>
      <c r="M13" s="16">
        <v>20</v>
      </c>
    </row>
    <row r="14" spans="1:13" ht="27.75" customHeight="1">
      <c r="A14" s="32" t="s">
        <v>61</v>
      </c>
      <c r="B14" s="48" t="s">
        <v>119</v>
      </c>
      <c r="C14" s="14">
        <v>3</v>
      </c>
      <c r="D14" s="11" t="s">
        <v>67</v>
      </c>
      <c r="E14" s="14" t="s">
        <v>60</v>
      </c>
      <c r="F14" s="16">
        <v>45</v>
      </c>
      <c r="G14" s="16">
        <v>45</v>
      </c>
      <c r="H14" s="16">
        <v>48</v>
      </c>
      <c r="I14" s="16">
        <v>50</v>
      </c>
      <c r="J14" s="16">
        <v>53</v>
      </c>
      <c r="K14" s="16">
        <v>55</v>
      </c>
      <c r="L14" s="41">
        <v>58</v>
      </c>
      <c r="M14" s="16">
        <v>60</v>
      </c>
    </row>
    <row r="15" spans="1:13" ht="27" customHeight="1">
      <c r="A15" s="32" t="s">
        <v>61</v>
      </c>
      <c r="B15" s="48" t="s">
        <v>119</v>
      </c>
      <c r="C15" s="14">
        <v>4</v>
      </c>
      <c r="D15" s="11" t="s">
        <v>68</v>
      </c>
      <c r="E15" s="14" t="s">
        <v>60</v>
      </c>
      <c r="F15" s="16">
        <v>70</v>
      </c>
      <c r="G15" s="16">
        <v>70</v>
      </c>
      <c r="H15" s="16">
        <v>75</v>
      </c>
      <c r="I15" s="16">
        <v>75</v>
      </c>
      <c r="J15" s="16">
        <v>75</v>
      </c>
      <c r="K15" s="16">
        <v>80</v>
      </c>
      <c r="L15" s="41">
        <v>80</v>
      </c>
      <c r="M15" s="16">
        <v>80</v>
      </c>
    </row>
    <row r="16" spans="1:13" ht="60" customHeight="1">
      <c r="A16" s="32" t="s">
        <v>61</v>
      </c>
      <c r="B16" s="48" t="s">
        <v>119</v>
      </c>
      <c r="C16" s="14">
        <v>5</v>
      </c>
      <c r="D16" s="11" t="s">
        <v>77</v>
      </c>
      <c r="E16" s="14" t="s">
        <v>60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41">
        <v>75</v>
      </c>
      <c r="M16" s="16">
        <v>75</v>
      </c>
    </row>
    <row r="17" spans="1:13" ht="51" customHeight="1">
      <c r="A17" s="32" t="s">
        <v>61</v>
      </c>
      <c r="B17" s="48" t="s">
        <v>119</v>
      </c>
      <c r="C17" s="14">
        <v>6</v>
      </c>
      <c r="D17" s="11" t="s">
        <v>78</v>
      </c>
      <c r="E17" s="14" t="s">
        <v>69</v>
      </c>
      <c r="F17" s="16">
        <v>4</v>
      </c>
      <c r="G17" s="16">
        <v>7</v>
      </c>
      <c r="H17" s="16">
        <v>7</v>
      </c>
      <c r="I17" s="16">
        <v>7</v>
      </c>
      <c r="J17" s="16">
        <v>7</v>
      </c>
      <c r="K17" s="16">
        <v>7</v>
      </c>
      <c r="L17" s="41">
        <v>7</v>
      </c>
      <c r="M17" s="16">
        <v>7</v>
      </c>
    </row>
  </sheetData>
  <sheetProtection/>
  <mergeCells count="9">
    <mergeCell ref="C8:C10"/>
    <mergeCell ref="E8:E10"/>
    <mergeCell ref="F8:M8"/>
    <mergeCell ref="D11:M11"/>
    <mergeCell ref="J1:M1"/>
    <mergeCell ref="J2:M2"/>
    <mergeCell ref="C6:M6"/>
    <mergeCell ref="D8:D10"/>
    <mergeCell ref="A8:B9"/>
  </mergeCells>
  <printOptions/>
  <pageMargins left="0.7086614173228347" right="0.7086614173228347" top="0.4724409448818898" bottom="0.5118110236220472" header="0.31496062992125984" footer="0.31496062992125984"/>
  <pageSetup fitToHeight="0" fitToWidth="1" horizontalDpi="600" verticalDpi="600" orientation="landscape" paperSize="9" scale="9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10" zoomScaleNormal="110" zoomScalePageLayoutView="110" workbookViewId="0" topLeftCell="A4">
      <selection activeCell="H16" sqref="H16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140625" style="0" customWidth="1"/>
    <col min="5" max="5" width="45.7109375" style="0" customWidth="1"/>
    <col min="6" max="6" width="15.57421875" style="0" customWidth="1"/>
    <col min="7" max="7" width="10.7109375" style="0" customWidth="1"/>
    <col min="8" max="8" width="36.7109375" style="0" customWidth="1"/>
    <col min="9" max="9" width="13.28125" style="0" customWidth="1"/>
  </cols>
  <sheetData>
    <row r="1" spans="1:8" s="7" customFormat="1" ht="13.5" customHeight="1">
      <c r="A1" s="6"/>
      <c r="B1" s="6"/>
      <c r="C1" s="6"/>
      <c r="D1" s="6"/>
      <c r="E1" s="6"/>
      <c r="F1" s="6"/>
      <c r="G1" s="6"/>
      <c r="H1" s="4" t="s">
        <v>31</v>
      </c>
    </row>
    <row r="2" spans="1:8" s="7" customFormat="1" ht="13.5" customHeight="1">
      <c r="A2" s="6"/>
      <c r="B2" s="6"/>
      <c r="C2" s="6"/>
      <c r="D2" s="6"/>
      <c r="E2" s="6"/>
      <c r="F2" s="6"/>
      <c r="G2" s="6"/>
      <c r="H2" s="4" t="s">
        <v>33</v>
      </c>
    </row>
    <row r="3" spans="1:8" s="7" customFormat="1" ht="13.5" customHeight="1">
      <c r="A3" s="6"/>
      <c r="B3" s="6"/>
      <c r="C3" s="6"/>
      <c r="D3" s="6"/>
      <c r="E3" s="6"/>
      <c r="F3" s="6"/>
      <c r="G3" s="6"/>
      <c r="H3" s="49" t="s">
        <v>99</v>
      </c>
    </row>
    <row r="4" spans="1:8" s="7" customFormat="1" ht="13.5" customHeight="1">
      <c r="A4" s="6"/>
      <c r="B4" s="6"/>
      <c r="C4" s="6"/>
      <c r="D4" s="8"/>
      <c r="E4" s="8"/>
      <c r="F4" s="8"/>
      <c r="G4" s="8"/>
      <c r="H4" s="49" t="s">
        <v>100</v>
      </c>
    </row>
    <row r="5" spans="1:8" s="7" customFormat="1" ht="13.5" customHeight="1">
      <c r="A5" s="55" t="s">
        <v>35</v>
      </c>
      <c r="B5" s="57"/>
      <c r="C5" s="57"/>
      <c r="D5" s="57"/>
      <c r="E5" s="57"/>
      <c r="F5" s="57"/>
      <c r="G5" s="57"/>
      <c r="H5" s="57"/>
    </row>
    <row r="6" spans="1:8" s="7" customFormat="1" ht="13.5" customHeight="1">
      <c r="A6" s="6"/>
      <c r="B6" s="6"/>
      <c r="C6" s="6"/>
      <c r="D6" s="8"/>
      <c r="E6" s="8"/>
      <c r="F6" s="8"/>
      <c r="G6" s="8"/>
      <c r="H6" s="8"/>
    </row>
    <row r="7" spans="1:9" ht="37.5" customHeight="1">
      <c r="A7" s="52" t="s">
        <v>19</v>
      </c>
      <c r="B7" s="52"/>
      <c r="C7" s="52"/>
      <c r="D7" s="52"/>
      <c r="E7" s="52" t="s">
        <v>44</v>
      </c>
      <c r="F7" s="52" t="s">
        <v>79</v>
      </c>
      <c r="G7" s="52" t="s">
        <v>7</v>
      </c>
      <c r="H7" s="52" t="s">
        <v>8</v>
      </c>
      <c r="I7" s="52" t="s">
        <v>132</v>
      </c>
    </row>
    <row r="8" spans="1:9" ht="18.75" customHeight="1">
      <c r="A8" s="13" t="s">
        <v>39</v>
      </c>
      <c r="B8" s="13" t="s">
        <v>20</v>
      </c>
      <c r="C8" s="13" t="s">
        <v>21</v>
      </c>
      <c r="D8" s="13" t="s">
        <v>22</v>
      </c>
      <c r="E8" s="52"/>
      <c r="F8" s="52"/>
      <c r="G8" s="52"/>
      <c r="H8" s="52"/>
      <c r="I8" s="52"/>
    </row>
    <row r="9" spans="1:9" ht="21" customHeight="1">
      <c r="A9" s="31" t="s">
        <v>61</v>
      </c>
      <c r="B9" s="43" t="s">
        <v>119</v>
      </c>
      <c r="C9" s="43"/>
      <c r="D9" s="31"/>
      <c r="E9" s="21" t="s">
        <v>73</v>
      </c>
      <c r="F9" s="19"/>
      <c r="G9" s="15"/>
      <c r="H9" s="21"/>
      <c r="I9" s="47"/>
    </row>
    <row r="10" spans="1:9" ht="43.5" customHeight="1">
      <c r="A10" s="32" t="s">
        <v>61</v>
      </c>
      <c r="B10" s="48" t="s">
        <v>119</v>
      </c>
      <c r="C10" s="48" t="s">
        <v>122</v>
      </c>
      <c r="D10" s="48" t="s">
        <v>127</v>
      </c>
      <c r="E10" s="17" t="s">
        <v>80</v>
      </c>
      <c r="F10" s="38" t="s">
        <v>102</v>
      </c>
      <c r="G10" s="14" t="s">
        <v>103</v>
      </c>
      <c r="H10" s="17" t="s">
        <v>81</v>
      </c>
      <c r="I10" s="46" t="s">
        <v>133</v>
      </c>
    </row>
    <row r="11" spans="1:9" ht="55.5" customHeight="1">
      <c r="A11" s="32" t="s">
        <v>61</v>
      </c>
      <c r="B11" s="48" t="s">
        <v>119</v>
      </c>
      <c r="C11" s="48" t="s">
        <v>121</v>
      </c>
      <c r="D11" s="48" t="s">
        <v>128</v>
      </c>
      <c r="E11" s="40" t="s">
        <v>109</v>
      </c>
      <c r="F11" s="38" t="s">
        <v>104</v>
      </c>
      <c r="G11" s="14" t="s">
        <v>105</v>
      </c>
      <c r="H11" s="40" t="s">
        <v>81</v>
      </c>
      <c r="I11" s="46" t="s">
        <v>133</v>
      </c>
    </row>
    <row r="12" spans="1:9" ht="53.25" customHeight="1">
      <c r="A12" s="32" t="s">
        <v>61</v>
      </c>
      <c r="B12" s="48" t="s">
        <v>119</v>
      </c>
      <c r="C12" s="48" t="s">
        <v>123</v>
      </c>
      <c r="D12" s="48" t="s">
        <v>119</v>
      </c>
      <c r="E12" s="40" t="s">
        <v>107</v>
      </c>
      <c r="F12" s="38" t="s">
        <v>104</v>
      </c>
      <c r="G12" s="38" t="s">
        <v>106</v>
      </c>
      <c r="H12" s="42" t="s">
        <v>107</v>
      </c>
      <c r="I12" s="46" t="s">
        <v>133</v>
      </c>
    </row>
    <row r="13" spans="1:9" ht="52.5" customHeight="1">
      <c r="A13" s="32" t="s">
        <v>61</v>
      </c>
      <c r="B13" s="48" t="s">
        <v>119</v>
      </c>
      <c r="C13" s="48" t="s">
        <v>124</v>
      </c>
      <c r="D13" s="48" t="s">
        <v>129</v>
      </c>
      <c r="E13" s="40" t="s">
        <v>108</v>
      </c>
      <c r="F13" s="38" t="s">
        <v>104</v>
      </c>
      <c r="G13" s="38" t="s">
        <v>106</v>
      </c>
      <c r="H13" s="42" t="s">
        <v>108</v>
      </c>
      <c r="I13" s="46" t="s">
        <v>133</v>
      </c>
    </row>
    <row r="14" spans="1:9" ht="49.5" customHeight="1">
      <c r="A14" s="32" t="s">
        <v>61</v>
      </c>
      <c r="B14" s="48" t="s">
        <v>119</v>
      </c>
      <c r="C14" s="48" t="s">
        <v>125</v>
      </c>
      <c r="D14" s="48" t="s">
        <v>130</v>
      </c>
      <c r="E14" s="40" t="s">
        <v>110</v>
      </c>
      <c r="F14" s="38" t="s">
        <v>104</v>
      </c>
      <c r="G14" s="14" t="s">
        <v>103</v>
      </c>
      <c r="H14" s="40" t="s">
        <v>111</v>
      </c>
      <c r="I14" s="46" t="s">
        <v>133</v>
      </c>
    </row>
    <row r="15" spans="1:9" ht="49.5" customHeight="1">
      <c r="A15" s="32" t="s">
        <v>61</v>
      </c>
      <c r="B15" s="48" t="s">
        <v>119</v>
      </c>
      <c r="C15" s="48" t="s">
        <v>126</v>
      </c>
      <c r="D15" s="48" t="s">
        <v>131</v>
      </c>
      <c r="E15" s="40" t="s">
        <v>112</v>
      </c>
      <c r="F15" s="38" t="s">
        <v>104</v>
      </c>
      <c r="G15" s="14" t="s">
        <v>103</v>
      </c>
      <c r="H15" s="42" t="s">
        <v>113</v>
      </c>
      <c r="I15" s="46" t="s">
        <v>133</v>
      </c>
    </row>
    <row r="16" ht="15">
      <c r="I16" s="83"/>
    </row>
  </sheetData>
  <sheetProtection/>
  <mergeCells count="7">
    <mergeCell ref="I7:I8"/>
    <mergeCell ref="A5:H5"/>
    <mergeCell ref="A7:D7"/>
    <mergeCell ref="E7:E8"/>
    <mergeCell ref="F7:F8"/>
    <mergeCell ref="G7:G8"/>
    <mergeCell ref="H7:H8"/>
  </mergeCells>
  <printOptions/>
  <pageMargins left="0.7086614173228347" right="0.7086614173228347" top="0.4724409448818898" bottom="0.5118110236220472" header="0.31496062992125984" footer="0.31496062992125984"/>
  <pageSetup fitToHeight="0" fitToWidth="1" horizontalDpi="600" verticalDpi="600" orientation="landscape" paperSize="9" scale="9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110" zoomScaleNormal="110" zoomScalePageLayoutView="0" workbookViewId="0" topLeftCell="A1">
      <selection activeCell="A10" sqref="A10:IV10"/>
    </sheetView>
  </sheetViews>
  <sheetFormatPr defaultColWidth="9.140625" defaultRowHeight="15"/>
  <cols>
    <col min="1" max="2" width="4.7109375" style="0" customWidth="1"/>
    <col min="3" max="3" width="31.00390625" style="0" customWidth="1"/>
    <col min="4" max="4" width="13.8515625" style="0" customWidth="1"/>
    <col min="5" max="10" width="9.7109375" style="0" customWidth="1"/>
    <col min="11" max="11" width="32.7109375" style="0" customWidth="1"/>
  </cols>
  <sheetData>
    <row r="1" spans="1:11" s="1" customFormat="1" ht="13.5" customHeight="1">
      <c r="A1" s="9"/>
      <c r="B1" s="9"/>
      <c r="C1" s="9"/>
      <c r="D1" s="9"/>
      <c r="E1" s="9"/>
      <c r="F1" s="9"/>
      <c r="G1" s="9"/>
      <c r="H1" s="9"/>
      <c r="I1" s="9"/>
      <c r="J1" s="4" t="s">
        <v>30</v>
      </c>
      <c r="K1" s="49"/>
    </row>
    <row r="2" spans="1:11" s="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4" t="s">
        <v>33</v>
      </c>
      <c r="K2" s="49"/>
    </row>
    <row r="3" spans="1:11" s="1" customFormat="1" ht="13.5" customHeight="1">
      <c r="A3" s="9"/>
      <c r="B3" s="9"/>
      <c r="C3" s="9"/>
      <c r="D3" s="9"/>
      <c r="E3" s="9"/>
      <c r="F3" s="9"/>
      <c r="G3" s="9"/>
      <c r="H3" s="9"/>
      <c r="I3" s="9"/>
      <c r="J3" s="49" t="s">
        <v>99</v>
      </c>
      <c r="K3" s="49"/>
    </row>
    <row r="4" spans="1:11" s="1" customFormat="1" ht="13.5" customHeight="1">
      <c r="A4" s="9"/>
      <c r="B4" s="9"/>
      <c r="C4" s="8"/>
      <c r="D4" s="8"/>
      <c r="E4" s="8"/>
      <c r="F4" s="8"/>
      <c r="G4" s="8"/>
      <c r="H4" s="8"/>
      <c r="I4" s="8"/>
      <c r="J4" s="49" t="s">
        <v>100</v>
      </c>
      <c r="K4" s="49"/>
    </row>
    <row r="5" spans="1:11" s="1" customFormat="1" ht="15.75" customHeight="1">
      <c r="A5" s="58" t="s">
        <v>48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1" customFormat="1" ht="17.25" customHeight="1">
      <c r="A6" s="9"/>
      <c r="B6" s="9"/>
      <c r="C6" s="8"/>
      <c r="D6" s="8"/>
      <c r="E6" s="8"/>
      <c r="F6" s="8"/>
      <c r="G6" s="8"/>
      <c r="H6" s="8"/>
      <c r="I6" s="8"/>
      <c r="J6" s="8"/>
      <c r="K6" s="8"/>
    </row>
    <row r="7" spans="1:11" ht="26.25" customHeight="1">
      <c r="A7" s="56" t="s">
        <v>19</v>
      </c>
      <c r="B7" s="56"/>
      <c r="C7" s="52" t="s">
        <v>37</v>
      </c>
      <c r="D7" s="52" t="s">
        <v>9</v>
      </c>
      <c r="E7" s="52" t="s">
        <v>23</v>
      </c>
      <c r="F7" s="52"/>
      <c r="G7" s="52"/>
      <c r="H7" s="52"/>
      <c r="I7" s="52"/>
      <c r="J7" s="52"/>
      <c r="K7" s="52" t="s">
        <v>38</v>
      </c>
    </row>
    <row r="8" spans="1:11" ht="18.75" customHeight="1">
      <c r="A8" s="56"/>
      <c r="B8" s="56"/>
      <c r="C8" s="52"/>
      <c r="D8" s="52"/>
      <c r="E8" s="52" t="s">
        <v>53</v>
      </c>
      <c r="F8" s="52" t="s">
        <v>54</v>
      </c>
      <c r="G8" s="52" t="s">
        <v>55</v>
      </c>
      <c r="H8" s="52" t="s">
        <v>56</v>
      </c>
      <c r="I8" s="52" t="s">
        <v>57</v>
      </c>
      <c r="J8" s="52" t="s">
        <v>101</v>
      </c>
      <c r="K8" s="52"/>
    </row>
    <row r="9" spans="1:11" ht="18" customHeight="1">
      <c r="A9" s="13" t="s">
        <v>39</v>
      </c>
      <c r="B9" s="13" t="s">
        <v>20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 ht="18.75" customHeight="1">
      <c r="A10" s="31"/>
      <c r="B10" s="31"/>
      <c r="C10" s="53" t="s">
        <v>73</v>
      </c>
      <c r="D10" s="53"/>
      <c r="E10" s="53"/>
      <c r="F10" s="53"/>
      <c r="G10" s="53"/>
      <c r="H10" s="53"/>
      <c r="I10" s="53"/>
      <c r="J10" s="53"/>
      <c r="K10" s="53"/>
    </row>
    <row r="11" spans="1:11" ht="99" customHeight="1">
      <c r="A11" s="32" t="s">
        <v>61</v>
      </c>
      <c r="B11" s="39" t="s">
        <v>114</v>
      </c>
      <c r="C11" s="11" t="s">
        <v>83</v>
      </c>
      <c r="D11" s="38" t="s">
        <v>115</v>
      </c>
      <c r="E11" s="16">
        <v>0</v>
      </c>
      <c r="F11" s="16">
        <v>0</v>
      </c>
      <c r="G11" s="16">
        <v>0</v>
      </c>
      <c r="H11" s="16">
        <v>0</v>
      </c>
      <c r="I11" s="41">
        <v>0</v>
      </c>
      <c r="J11" s="16">
        <v>0</v>
      </c>
      <c r="K11" s="11" t="s">
        <v>82</v>
      </c>
    </row>
  </sheetData>
  <sheetProtection/>
  <mergeCells count="13">
    <mergeCell ref="A5:K5"/>
    <mergeCell ref="J8:J9"/>
    <mergeCell ref="A7:B8"/>
    <mergeCell ref="C7:C9"/>
    <mergeCell ref="D7:D9"/>
    <mergeCell ref="C10:K10"/>
    <mergeCell ref="I8:I9"/>
    <mergeCell ref="E7:J7"/>
    <mergeCell ref="K7:K9"/>
    <mergeCell ref="E8:E9"/>
    <mergeCell ref="F8:F9"/>
    <mergeCell ref="G8:G9"/>
    <mergeCell ref="H8:H9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110" zoomScaleNormal="110" zoomScalePageLayoutView="0" workbookViewId="0" topLeftCell="A6">
      <selection activeCell="D31" sqref="D31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140625" style="0" customWidth="1"/>
    <col min="5" max="5" width="33.28125" style="0" customWidth="1"/>
    <col min="6" max="6" width="11.00390625" style="0" customWidth="1"/>
    <col min="7" max="12" width="10.7109375" style="0" customWidth="1"/>
  </cols>
  <sheetData>
    <row r="1" spans="1:12" s="1" customFormat="1" ht="13.5" customHeight="1">
      <c r="A1" s="9"/>
      <c r="B1" s="9"/>
      <c r="C1" s="9"/>
      <c r="D1" s="9"/>
      <c r="E1" s="9"/>
      <c r="F1" s="9"/>
      <c r="G1" s="9"/>
      <c r="I1" s="4" t="s">
        <v>29</v>
      </c>
      <c r="J1" s="9"/>
      <c r="K1" s="9"/>
      <c r="L1" s="9"/>
    </row>
    <row r="2" spans="1:12" s="1" customFormat="1" ht="13.5" customHeight="1">
      <c r="A2" s="9"/>
      <c r="B2" s="9"/>
      <c r="C2" s="9"/>
      <c r="D2" s="9"/>
      <c r="E2" s="9"/>
      <c r="F2" s="9"/>
      <c r="G2" s="9"/>
      <c r="I2" s="4" t="s">
        <v>33</v>
      </c>
      <c r="J2" s="9"/>
      <c r="K2" s="9"/>
      <c r="L2" s="9"/>
    </row>
    <row r="3" spans="1:12" s="1" customFormat="1" ht="13.5" customHeight="1">
      <c r="A3" s="9"/>
      <c r="B3" s="9"/>
      <c r="C3" s="9"/>
      <c r="D3" s="9"/>
      <c r="E3" s="9"/>
      <c r="F3" s="9"/>
      <c r="G3" s="9"/>
      <c r="I3" s="4" t="s">
        <v>65</v>
      </c>
      <c r="J3" s="9"/>
      <c r="K3" s="9"/>
      <c r="L3" s="9"/>
    </row>
    <row r="4" spans="1:12" s="1" customFormat="1" ht="13.5" customHeight="1">
      <c r="A4" s="9"/>
      <c r="B4" s="9"/>
      <c r="C4" s="9"/>
      <c r="D4" s="9"/>
      <c r="E4" s="9"/>
      <c r="F4" s="9"/>
      <c r="G4" s="9"/>
      <c r="I4" s="12" t="s">
        <v>66</v>
      </c>
      <c r="J4" s="9"/>
      <c r="K4" s="9"/>
      <c r="L4" s="9"/>
    </row>
    <row r="5" spans="1:12" s="1" customFormat="1" ht="13.5" customHeight="1">
      <c r="A5" s="9"/>
      <c r="B5" s="9"/>
      <c r="C5" s="9"/>
      <c r="D5" s="8"/>
      <c r="E5" s="8"/>
      <c r="F5" s="8"/>
      <c r="G5" s="8"/>
      <c r="I5" s="1" t="s">
        <v>59</v>
      </c>
      <c r="J5" s="8"/>
      <c r="K5" s="8"/>
      <c r="L5" s="9"/>
    </row>
    <row r="6" spans="1:12" s="1" customFormat="1" ht="13.5" customHeight="1">
      <c r="A6" s="9"/>
      <c r="B6" s="9"/>
      <c r="C6" s="9"/>
      <c r="D6" s="8"/>
      <c r="E6" s="8"/>
      <c r="F6" s="8"/>
      <c r="G6" s="8"/>
      <c r="H6" s="8"/>
      <c r="I6" s="8"/>
      <c r="J6" s="8"/>
      <c r="K6" s="8"/>
      <c r="L6" s="4"/>
    </row>
    <row r="7" spans="1:12" s="1" customFormat="1" ht="13.5" customHeight="1">
      <c r="A7" s="71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1" customFormat="1" ht="13.5" customHeight="1">
      <c r="A8" s="9"/>
      <c r="B8" s="9"/>
      <c r="C8" s="9"/>
      <c r="D8" s="8"/>
      <c r="E8" s="8"/>
      <c r="F8" s="8"/>
      <c r="G8" s="8"/>
      <c r="H8" s="8"/>
      <c r="I8" s="8"/>
      <c r="J8" s="8"/>
      <c r="K8" s="8"/>
      <c r="L8" s="8"/>
    </row>
    <row r="9" spans="1:12" ht="63" customHeight="1">
      <c r="A9" s="56" t="s">
        <v>19</v>
      </c>
      <c r="B9" s="56"/>
      <c r="C9" s="52" t="s">
        <v>11</v>
      </c>
      <c r="D9" s="52" t="s">
        <v>43</v>
      </c>
      <c r="E9" s="52" t="s">
        <v>24</v>
      </c>
      <c r="F9" s="52" t="s">
        <v>25</v>
      </c>
      <c r="G9" s="52" t="s">
        <v>53</v>
      </c>
      <c r="H9" s="52" t="s">
        <v>54</v>
      </c>
      <c r="I9" s="52" t="s">
        <v>55</v>
      </c>
      <c r="J9" s="52" t="s">
        <v>56</v>
      </c>
      <c r="K9" s="52" t="s">
        <v>57</v>
      </c>
      <c r="L9" s="52" t="s">
        <v>101</v>
      </c>
    </row>
    <row r="10" spans="1:12" ht="15">
      <c r="A10" s="13" t="s">
        <v>39</v>
      </c>
      <c r="B10" s="13" t="s">
        <v>20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7.25" customHeight="1">
      <c r="A11" s="31" t="s">
        <v>61</v>
      </c>
      <c r="B11" s="33" t="s">
        <v>114</v>
      </c>
      <c r="C11" s="34"/>
      <c r="D11" s="53" t="s">
        <v>73</v>
      </c>
      <c r="E11" s="53"/>
      <c r="F11" s="53"/>
      <c r="G11" s="53"/>
      <c r="H11" s="53"/>
      <c r="I11" s="53"/>
      <c r="J11" s="53"/>
      <c r="K11" s="53"/>
      <c r="L11" s="53"/>
    </row>
    <row r="12" spans="1:12" ht="33.75">
      <c r="A12" s="60" t="s">
        <v>61</v>
      </c>
      <c r="B12" s="60" t="s">
        <v>114</v>
      </c>
      <c r="C12" s="60"/>
      <c r="D12" s="61" t="s">
        <v>86</v>
      </c>
      <c r="E12" s="51" t="s">
        <v>84</v>
      </c>
      <c r="F12" s="14" t="s">
        <v>85</v>
      </c>
      <c r="G12" s="62" t="s">
        <v>116</v>
      </c>
      <c r="H12" s="63"/>
      <c r="I12" s="63"/>
      <c r="J12" s="63"/>
      <c r="K12" s="63"/>
      <c r="L12" s="64"/>
    </row>
    <row r="13" spans="1:12" ht="15">
      <c r="A13" s="60"/>
      <c r="B13" s="60"/>
      <c r="C13" s="60"/>
      <c r="D13" s="61"/>
      <c r="E13" s="51" t="s">
        <v>87</v>
      </c>
      <c r="F13" s="14" t="s">
        <v>88</v>
      </c>
      <c r="G13" s="65"/>
      <c r="H13" s="66"/>
      <c r="I13" s="66"/>
      <c r="J13" s="66"/>
      <c r="K13" s="66"/>
      <c r="L13" s="67"/>
    </row>
    <row r="14" spans="1:12" ht="26.25" customHeight="1">
      <c r="A14" s="60"/>
      <c r="B14" s="60"/>
      <c r="C14" s="60"/>
      <c r="D14" s="61"/>
      <c r="E14" s="51" t="s">
        <v>89</v>
      </c>
      <c r="F14" s="14" t="s">
        <v>69</v>
      </c>
      <c r="G14" s="65"/>
      <c r="H14" s="66"/>
      <c r="I14" s="66"/>
      <c r="J14" s="66"/>
      <c r="K14" s="66"/>
      <c r="L14" s="67"/>
    </row>
    <row r="15" spans="1:12" ht="33.75">
      <c r="A15" s="60" t="s">
        <v>61</v>
      </c>
      <c r="B15" s="60" t="s">
        <v>114</v>
      </c>
      <c r="C15" s="60"/>
      <c r="D15" s="61" t="s">
        <v>90</v>
      </c>
      <c r="E15" s="51" t="s">
        <v>84</v>
      </c>
      <c r="F15" s="14" t="s">
        <v>85</v>
      </c>
      <c r="G15" s="65"/>
      <c r="H15" s="66"/>
      <c r="I15" s="66"/>
      <c r="J15" s="66"/>
      <c r="K15" s="66"/>
      <c r="L15" s="67"/>
    </row>
    <row r="16" spans="1:12" ht="16.5" customHeight="1">
      <c r="A16" s="60"/>
      <c r="B16" s="60"/>
      <c r="C16" s="60"/>
      <c r="D16" s="61"/>
      <c r="E16" s="51" t="s">
        <v>91</v>
      </c>
      <c r="F16" s="14" t="s">
        <v>74</v>
      </c>
      <c r="G16" s="65"/>
      <c r="H16" s="66"/>
      <c r="I16" s="66"/>
      <c r="J16" s="66"/>
      <c r="K16" s="66"/>
      <c r="L16" s="67"/>
    </row>
    <row r="17" spans="1:12" ht="16.5" customHeight="1">
      <c r="A17" s="60"/>
      <c r="B17" s="60"/>
      <c r="C17" s="60"/>
      <c r="D17" s="61"/>
      <c r="E17" s="51" t="s">
        <v>92</v>
      </c>
      <c r="F17" s="14" t="s">
        <v>69</v>
      </c>
      <c r="G17" s="65"/>
      <c r="H17" s="66"/>
      <c r="I17" s="66"/>
      <c r="J17" s="66"/>
      <c r="K17" s="66"/>
      <c r="L17" s="67"/>
    </row>
    <row r="18" spans="1:12" ht="26.25" customHeight="1">
      <c r="A18" s="60"/>
      <c r="B18" s="60"/>
      <c r="C18" s="60"/>
      <c r="D18" s="61"/>
      <c r="E18" s="51" t="s">
        <v>93</v>
      </c>
      <c r="F18" s="14" t="s">
        <v>88</v>
      </c>
      <c r="G18" s="65"/>
      <c r="H18" s="66"/>
      <c r="I18" s="66"/>
      <c r="J18" s="66"/>
      <c r="K18" s="66"/>
      <c r="L18" s="67"/>
    </row>
    <row r="19" spans="1:12" ht="33.75">
      <c r="A19" s="60" t="s">
        <v>61</v>
      </c>
      <c r="B19" s="60" t="s">
        <v>114</v>
      </c>
      <c r="C19" s="60"/>
      <c r="D19" s="61" t="s">
        <v>94</v>
      </c>
      <c r="E19" s="51" t="s">
        <v>84</v>
      </c>
      <c r="F19" s="14" t="s">
        <v>85</v>
      </c>
      <c r="G19" s="65"/>
      <c r="H19" s="66"/>
      <c r="I19" s="66"/>
      <c r="J19" s="66"/>
      <c r="K19" s="66"/>
      <c r="L19" s="67"/>
    </row>
    <row r="20" spans="1:12" ht="15">
      <c r="A20" s="60"/>
      <c r="B20" s="60"/>
      <c r="C20" s="60"/>
      <c r="D20" s="61"/>
      <c r="E20" s="51" t="s">
        <v>95</v>
      </c>
      <c r="F20" s="14" t="s">
        <v>74</v>
      </c>
      <c r="G20" s="65"/>
      <c r="H20" s="66"/>
      <c r="I20" s="66"/>
      <c r="J20" s="66"/>
      <c r="K20" s="66"/>
      <c r="L20" s="67"/>
    </row>
    <row r="21" spans="1:12" ht="33.75">
      <c r="A21" s="60" t="s">
        <v>61</v>
      </c>
      <c r="B21" s="60" t="s">
        <v>114</v>
      </c>
      <c r="C21" s="60"/>
      <c r="D21" s="61" t="s">
        <v>96</v>
      </c>
      <c r="E21" s="51" t="s">
        <v>84</v>
      </c>
      <c r="F21" s="14" t="s">
        <v>85</v>
      </c>
      <c r="G21" s="65"/>
      <c r="H21" s="66"/>
      <c r="I21" s="66"/>
      <c r="J21" s="66"/>
      <c r="K21" s="66"/>
      <c r="L21" s="67"/>
    </row>
    <row r="22" spans="1:12" ht="26.25" customHeight="1">
      <c r="A22" s="60"/>
      <c r="B22" s="60"/>
      <c r="C22" s="60"/>
      <c r="D22" s="61"/>
      <c r="E22" s="51" t="s">
        <v>97</v>
      </c>
      <c r="F22" s="14" t="s">
        <v>98</v>
      </c>
      <c r="G22" s="68"/>
      <c r="H22" s="69"/>
      <c r="I22" s="69"/>
      <c r="J22" s="69"/>
      <c r="K22" s="69"/>
      <c r="L22" s="70"/>
    </row>
  </sheetData>
  <sheetProtection/>
  <mergeCells count="30">
    <mergeCell ref="A21:A22"/>
    <mergeCell ref="B21:B22"/>
    <mergeCell ref="C21:C22"/>
    <mergeCell ref="D21:D22"/>
    <mergeCell ref="A7:L7"/>
    <mergeCell ref="L9:L10"/>
    <mergeCell ref="D9:D10"/>
    <mergeCell ref="G9:G10"/>
    <mergeCell ref="H9:H10"/>
    <mergeCell ref="I9:I10"/>
    <mergeCell ref="C9:C10"/>
    <mergeCell ref="J9:J10"/>
    <mergeCell ref="A9:B9"/>
    <mergeCell ref="E9:E10"/>
    <mergeCell ref="F9:F10"/>
    <mergeCell ref="G12:L22"/>
    <mergeCell ref="K9:K10"/>
    <mergeCell ref="A19:A20"/>
    <mergeCell ref="B19:B20"/>
    <mergeCell ref="C19:C20"/>
    <mergeCell ref="D19:D20"/>
    <mergeCell ref="D11:L11"/>
    <mergeCell ref="A12:A14"/>
    <mergeCell ref="B12:B14"/>
    <mergeCell ref="C12:C14"/>
    <mergeCell ref="D12:D14"/>
    <mergeCell ref="A15:A18"/>
    <mergeCell ref="B15:B18"/>
    <mergeCell ref="C15:C18"/>
    <mergeCell ref="D15:D18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110" zoomScaleNormal="110" zoomScalePageLayoutView="0" workbookViewId="0" topLeftCell="A1">
      <selection activeCell="C11" sqref="C11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.57421875" style="0" customWidth="1"/>
    <col min="4" max="4" width="3.140625" style="0" customWidth="1"/>
    <col min="5" max="5" width="3.28125" style="0" customWidth="1"/>
    <col min="6" max="6" width="37.57421875" style="0" customWidth="1"/>
    <col min="7" max="7" width="26.00390625" style="0" customWidth="1"/>
    <col min="8" max="8" width="4.7109375" style="0" customWidth="1"/>
    <col min="9" max="9" width="3.28125" style="0" customWidth="1"/>
    <col min="10" max="10" width="3.421875" style="0" customWidth="1"/>
    <col min="11" max="11" width="7.140625" style="0" customWidth="1"/>
    <col min="12" max="12" width="4.421875" style="0" customWidth="1"/>
    <col min="13" max="18" width="9.7109375" style="0" customWidth="1"/>
    <col min="19" max="19" width="13.28125" style="0" customWidth="1"/>
  </cols>
  <sheetData>
    <row r="1" spans="1:18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" t="s">
        <v>28</v>
      </c>
      <c r="O1" s="4"/>
      <c r="P1" s="9"/>
      <c r="Q1" s="9"/>
      <c r="R1" s="9"/>
    </row>
    <row r="2" spans="1:18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 t="s">
        <v>33</v>
      </c>
      <c r="O2" s="4"/>
      <c r="P2" s="9"/>
      <c r="Q2" s="9"/>
      <c r="R2" s="9"/>
    </row>
    <row r="3" spans="1:18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2" t="s">
        <v>99</v>
      </c>
      <c r="O3" s="5"/>
      <c r="P3" s="9"/>
      <c r="Q3" s="9"/>
      <c r="R3" s="9"/>
    </row>
    <row r="4" spans="1:18" ht="13.5" customHeight="1">
      <c r="A4" s="9"/>
      <c r="B4" s="9"/>
      <c r="C4" s="9"/>
      <c r="D4" s="9"/>
      <c r="E4" s="8"/>
      <c r="F4" s="8"/>
      <c r="G4" s="8"/>
      <c r="H4" s="8"/>
      <c r="I4" s="8"/>
      <c r="J4" s="8"/>
      <c r="K4" s="8"/>
      <c r="L4" s="8"/>
      <c r="M4" s="9"/>
      <c r="N4" s="1" t="s">
        <v>100</v>
      </c>
      <c r="O4" s="5"/>
      <c r="P4" s="8"/>
      <c r="Q4" s="8"/>
      <c r="R4" s="10"/>
    </row>
    <row r="5" spans="1:18" ht="13.5" customHeight="1">
      <c r="A5" s="9"/>
      <c r="B5" s="9"/>
      <c r="C5" s="9"/>
      <c r="D5" s="9"/>
      <c r="E5" s="8"/>
      <c r="F5" s="8"/>
      <c r="G5" s="8"/>
      <c r="H5" s="8"/>
      <c r="I5" s="8"/>
      <c r="J5" s="8"/>
      <c r="K5" s="8"/>
      <c r="L5" s="8"/>
      <c r="M5" s="4"/>
      <c r="N5" s="8"/>
      <c r="O5" s="8"/>
      <c r="P5" s="8"/>
      <c r="Q5" s="8"/>
      <c r="R5" s="10"/>
    </row>
    <row r="6" spans="1:18" ht="13.5" customHeight="1">
      <c r="A6" s="9"/>
      <c r="B6" s="9"/>
      <c r="C6" s="9"/>
      <c r="D6" s="9"/>
      <c r="E6" s="72" t="s">
        <v>40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3.5" customHeight="1">
      <c r="A7" s="9"/>
      <c r="B7" s="9"/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36.75" customHeight="1">
      <c r="A8" s="52" t="s">
        <v>19</v>
      </c>
      <c r="B8" s="52"/>
      <c r="C8" s="52"/>
      <c r="D8" s="52"/>
      <c r="E8" s="52"/>
      <c r="F8" s="52" t="s">
        <v>36</v>
      </c>
      <c r="G8" s="52" t="s">
        <v>79</v>
      </c>
      <c r="H8" s="52" t="s">
        <v>10</v>
      </c>
      <c r="I8" s="52"/>
      <c r="J8" s="52"/>
      <c r="K8" s="52"/>
      <c r="L8" s="52"/>
      <c r="M8" s="52" t="s">
        <v>41</v>
      </c>
      <c r="N8" s="52"/>
      <c r="O8" s="52"/>
      <c r="P8" s="52"/>
      <c r="Q8" s="52"/>
      <c r="R8" s="52"/>
    </row>
    <row r="9" spans="1:18" ht="24" customHeight="1">
      <c r="A9" s="13" t="s">
        <v>39</v>
      </c>
      <c r="B9" s="13" t="s">
        <v>20</v>
      </c>
      <c r="C9" s="13" t="s">
        <v>21</v>
      </c>
      <c r="D9" s="13" t="s">
        <v>22</v>
      </c>
      <c r="E9" s="13" t="s">
        <v>72</v>
      </c>
      <c r="F9" s="52"/>
      <c r="G9" s="52"/>
      <c r="H9" s="13" t="s">
        <v>11</v>
      </c>
      <c r="I9" s="13" t="s">
        <v>12</v>
      </c>
      <c r="J9" s="13" t="s">
        <v>13</v>
      </c>
      <c r="K9" s="13" t="s">
        <v>14</v>
      </c>
      <c r="L9" s="13" t="s">
        <v>15</v>
      </c>
      <c r="M9" s="13" t="s">
        <v>53</v>
      </c>
      <c r="N9" s="13" t="s">
        <v>54</v>
      </c>
      <c r="O9" s="13" t="s">
        <v>55</v>
      </c>
      <c r="P9" s="13" t="s">
        <v>56</v>
      </c>
      <c r="Q9" s="38" t="s">
        <v>57</v>
      </c>
      <c r="R9" s="38" t="s">
        <v>101</v>
      </c>
    </row>
    <row r="10" spans="1:18" ht="15">
      <c r="A10" s="13"/>
      <c r="B10" s="13"/>
      <c r="C10" s="13"/>
      <c r="D10" s="13"/>
      <c r="E10" s="13"/>
      <c r="F10" s="22" t="s">
        <v>62</v>
      </c>
      <c r="G10" s="13"/>
      <c r="H10" s="13"/>
      <c r="I10" s="13"/>
      <c r="J10" s="13"/>
      <c r="K10" s="13"/>
      <c r="L10" s="13"/>
      <c r="M10" s="13"/>
      <c r="N10" s="13"/>
      <c r="O10" s="23">
        <v>1.045</v>
      </c>
      <c r="P10" s="23">
        <v>1.041</v>
      </c>
      <c r="Q10" s="23">
        <v>1.036</v>
      </c>
      <c r="R10" s="23">
        <v>1.032</v>
      </c>
    </row>
    <row r="11" spans="1:18" ht="18.75" customHeight="1">
      <c r="A11" s="43" t="s">
        <v>61</v>
      </c>
      <c r="B11" s="43" t="s">
        <v>119</v>
      </c>
      <c r="C11" s="43"/>
      <c r="D11" s="43"/>
      <c r="E11" s="43"/>
      <c r="F11" s="44" t="s">
        <v>73</v>
      </c>
      <c r="G11" s="18" t="s">
        <v>26</v>
      </c>
      <c r="H11" s="15"/>
      <c r="I11" s="15"/>
      <c r="J11" s="15"/>
      <c r="K11" s="15"/>
      <c r="L11" s="15"/>
      <c r="M11" s="24">
        <f aca="true" t="shared" si="0" ref="M11:R11">M12+M13</f>
        <v>131.2</v>
      </c>
      <c r="N11" s="24">
        <f t="shared" si="0"/>
        <v>131.2</v>
      </c>
      <c r="O11" s="24">
        <f t="shared" si="0"/>
        <v>136.2</v>
      </c>
      <c r="P11" s="24">
        <f t="shared" si="0"/>
        <v>140.9</v>
      </c>
      <c r="Q11" s="24">
        <f t="shared" si="0"/>
        <v>145.2</v>
      </c>
      <c r="R11" s="24">
        <f t="shared" si="0"/>
        <v>149.2</v>
      </c>
    </row>
    <row r="12" spans="1:18" ht="27.75" customHeight="1">
      <c r="A12" s="32" t="s">
        <v>61</v>
      </c>
      <c r="B12" s="48" t="s">
        <v>119</v>
      </c>
      <c r="C12" s="32"/>
      <c r="D12" s="32"/>
      <c r="E12" s="32"/>
      <c r="F12" s="11" t="s">
        <v>71</v>
      </c>
      <c r="G12" s="11" t="s">
        <v>70</v>
      </c>
      <c r="H12" s="14">
        <v>482</v>
      </c>
      <c r="I12" s="14"/>
      <c r="J12" s="14"/>
      <c r="K12" s="14"/>
      <c r="L12" s="20"/>
      <c r="M12" s="25">
        <v>111.2</v>
      </c>
      <c r="N12" s="25">
        <v>111.2</v>
      </c>
      <c r="O12" s="25">
        <v>116.2</v>
      </c>
      <c r="P12" s="25">
        <v>120.9</v>
      </c>
      <c r="Q12" s="25">
        <v>125.2</v>
      </c>
      <c r="R12" s="25">
        <v>129.2</v>
      </c>
    </row>
    <row r="13" spans="1:18" ht="26.25" customHeight="1">
      <c r="A13" s="32" t="s">
        <v>61</v>
      </c>
      <c r="B13" s="48" t="s">
        <v>119</v>
      </c>
      <c r="C13" s="32"/>
      <c r="D13" s="32"/>
      <c r="E13" s="32"/>
      <c r="F13" s="42" t="s">
        <v>117</v>
      </c>
      <c r="G13" s="11" t="s">
        <v>70</v>
      </c>
      <c r="H13" s="14">
        <v>482</v>
      </c>
      <c r="I13" s="14"/>
      <c r="J13" s="14"/>
      <c r="K13" s="14"/>
      <c r="L13" s="13"/>
      <c r="M13" s="26">
        <v>20</v>
      </c>
      <c r="N13" s="26">
        <v>20</v>
      </c>
      <c r="O13" s="26">
        <v>20</v>
      </c>
      <c r="P13" s="26">
        <v>20</v>
      </c>
      <c r="Q13" s="26">
        <v>20</v>
      </c>
      <c r="R13" s="26">
        <v>20</v>
      </c>
    </row>
  </sheetData>
  <sheetProtection/>
  <mergeCells count="6">
    <mergeCell ref="G8:G9"/>
    <mergeCell ref="M8:R8"/>
    <mergeCell ref="E6:R6"/>
    <mergeCell ref="F8:F9"/>
    <mergeCell ref="H8:L8"/>
    <mergeCell ref="A8:E8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2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110" zoomScaleNormal="110" zoomScalePageLayoutView="0" workbookViewId="0" topLeftCell="A10">
      <selection activeCell="K21" sqref="K21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3.140625" style="0" customWidth="1"/>
    <col min="5" max="5" width="11.57421875" style="0" customWidth="1"/>
    <col min="6" max="11" width="9.7109375" style="0" customWidth="1"/>
  </cols>
  <sheetData>
    <row r="1" spans="1:11" ht="15">
      <c r="A1" s="1"/>
      <c r="B1" s="1"/>
      <c r="C1" s="1"/>
      <c r="D1" s="1"/>
      <c r="E1" s="1"/>
      <c r="F1" s="1"/>
      <c r="G1" s="49" t="s">
        <v>27</v>
      </c>
      <c r="H1" s="50"/>
      <c r="I1" s="49"/>
      <c r="J1" s="49"/>
      <c r="K1" s="49"/>
    </row>
    <row r="2" spans="1:11" ht="15">
      <c r="A2" s="1"/>
      <c r="B2" s="1"/>
      <c r="C2" s="1"/>
      <c r="D2" s="1"/>
      <c r="E2" s="1"/>
      <c r="F2" s="1"/>
      <c r="G2" s="49" t="s">
        <v>33</v>
      </c>
      <c r="H2" s="50"/>
      <c r="I2" s="49"/>
      <c r="J2" s="49"/>
      <c r="K2" s="49"/>
    </row>
    <row r="3" spans="1:11" ht="15">
      <c r="A3" s="1"/>
      <c r="B3" s="1"/>
      <c r="C3" s="1"/>
      <c r="D3" s="1"/>
      <c r="E3" s="1"/>
      <c r="F3" s="1"/>
      <c r="G3" s="73" t="s">
        <v>99</v>
      </c>
      <c r="H3" s="73"/>
      <c r="I3" s="73"/>
      <c r="J3" s="73"/>
      <c r="K3" s="73"/>
    </row>
    <row r="4" spans="1:11" ht="15">
      <c r="A4" s="1"/>
      <c r="B4" s="1"/>
      <c r="C4" s="1"/>
      <c r="D4" s="1"/>
      <c r="E4" s="1"/>
      <c r="F4" s="1"/>
      <c r="G4" s="49" t="s">
        <v>100</v>
      </c>
      <c r="H4" s="50"/>
      <c r="I4" s="49"/>
      <c r="J4" s="49"/>
      <c r="K4" s="49"/>
    </row>
    <row r="5" spans="1:11" ht="18" customHeight="1">
      <c r="A5" s="75" t="s">
        <v>49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6.25" customHeight="1">
      <c r="A7" s="76" t="s">
        <v>19</v>
      </c>
      <c r="B7" s="76"/>
      <c r="C7" s="74" t="s">
        <v>42</v>
      </c>
      <c r="D7" s="74" t="s">
        <v>16</v>
      </c>
      <c r="E7" s="74" t="s">
        <v>18</v>
      </c>
      <c r="F7" s="74"/>
      <c r="G7" s="74"/>
      <c r="H7" s="74"/>
      <c r="I7" s="74"/>
      <c r="J7" s="74"/>
      <c r="K7" s="74"/>
    </row>
    <row r="8" spans="1:11" ht="19.5" customHeight="1">
      <c r="A8" s="76"/>
      <c r="B8" s="76"/>
      <c r="C8" s="74"/>
      <c r="D8" s="74"/>
      <c r="E8" s="74" t="s">
        <v>32</v>
      </c>
      <c r="F8" s="74" t="s">
        <v>53</v>
      </c>
      <c r="G8" s="74" t="s">
        <v>54</v>
      </c>
      <c r="H8" s="74" t="s">
        <v>55</v>
      </c>
      <c r="I8" s="74" t="s">
        <v>56</v>
      </c>
      <c r="J8" s="74" t="s">
        <v>57</v>
      </c>
      <c r="K8" s="74" t="s">
        <v>101</v>
      </c>
    </row>
    <row r="9" spans="1:11" ht="15">
      <c r="A9" s="27" t="s">
        <v>39</v>
      </c>
      <c r="B9" s="27" t="s">
        <v>20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ht="15">
      <c r="A10" s="77" t="s">
        <v>61</v>
      </c>
      <c r="B10" s="77" t="s">
        <v>114</v>
      </c>
      <c r="C10" s="78" t="s">
        <v>73</v>
      </c>
      <c r="D10" s="28" t="s">
        <v>26</v>
      </c>
      <c r="E10" s="35">
        <f>E11</f>
        <v>833.9000000000001</v>
      </c>
      <c r="F10" s="35">
        <f aca="true" t="shared" si="0" ref="F10:K10">F11</f>
        <v>131.2</v>
      </c>
      <c r="G10" s="35">
        <f t="shared" si="0"/>
        <v>131.2</v>
      </c>
      <c r="H10" s="35">
        <f t="shared" si="0"/>
        <v>136.2</v>
      </c>
      <c r="I10" s="35">
        <f t="shared" si="0"/>
        <v>140.9</v>
      </c>
      <c r="J10" s="35">
        <f t="shared" si="0"/>
        <v>145.2</v>
      </c>
      <c r="K10" s="35">
        <f t="shared" si="0"/>
        <v>149.2</v>
      </c>
    </row>
    <row r="11" spans="1:11" ht="15">
      <c r="A11" s="77"/>
      <c r="B11" s="77"/>
      <c r="C11" s="78"/>
      <c r="D11" s="45" t="s">
        <v>118</v>
      </c>
      <c r="E11" s="36">
        <f>E13+E15</f>
        <v>833.9000000000001</v>
      </c>
      <c r="F11" s="36">
        <f aca="true" t="shared" si="1" ref="F11:K11">F13+F15</f>
        <v>131.2</v>
      </c>
      <c r="G11" s="36">
        <f t="shared" si="1"/>
        <v>131.2</v>
      </c>
      <c r="H11" s="36">
        <f t="shared" si="1"/>
        <v>136.2</v>
      </c>
      <c r="I11" s="36">
        <f t="shared" si="1"/>
        <v>140.9</v>
      </c>
      <c r="J11" s="36">
        <f t="shared" si="1"/>
        <v>145.2</v>
      </c>
      <c r="K11" s="36">
        <f t="shared" si="1"/>
        <v>149.2</v>
      </c>
    </row>
    <row r="12" spans="1:11" ht="15">
      <c r="A12" s="77"/>
      <c r="B12" s="77"/>
      <c r="C12" s="78"/>
      <c r="D12" s="30" t="s">
        <v>46</v>
      </c>
      <c r="E12" s="36"/>
      <c r="F12" s="37"/>
      <c r="G12" s="37"/>
      <c r="H12" s="37"/>
      <c r="I12" s="37"/>
      <c r="J12" s="37"/>
      <c r="K12" s="37"/>
    </row>
    <row r="13" spans="1:11" ht="15">
      <c r="A13" s="77"/>
      <c r="B13" s="77"/>
      <c r="C13" s="78"/>
      <c r="D13" s="30" t="s">
        <v>64</v>
      </c>
      <c r="E13" s="36">
        <v>120</v>
      </c>
      <c r="F13" s="37">
        <v>20</v>
      </c>
      <c r="G13" s="37">
        <v>20</v>
      </c>
      <c r="H13" s="37">
        <v>20</v>
      </c>
      <c r="I13" s="37">
        <v>20</v>
      </c>
      <c r="J13" s="37">
        <v>20</v>
      </c>
      <c r="K13" s="37">
        <v>20</v>
      </c>
    </row>
    <row r="14" spans="1:11" ht="15">
      <c r="A14" s="77"/>
      <c r="B14" s="77"/>
      <c r="C14" s="78"/>
      <c r="D14" s="30" t="s">
        <v>47</v>
      </c>
      <c r="E14" s="36"/>
      <c r="F14" s="37"/>
      <c r="G14" s="37"/>
      <c r="H14" s="37"/>
      <c r="I14" s="37"/>
      <c r="J14" s="37"/>
      <c r="K14" s="37"/>
    </row>
    <row r="15" spans="1:11" ht="15">
      <c r="A15" s="77"/>
      <c r="B15" s="77"/>
      <c r="C15" s="78"/>
      <c r="D15" s="30" t="s">
        <v>45</v>
      </c>
      <c r="E15" s="36">
        <f>SUM(F15:K15)</f>
        <v>713.9000000000001</v>
      </c>
      <c r="F15" s="37">
        <f>5!M12</f>
        <v>111.2</v>
      </c>
      <c r="G15" s="37">
        <f>5!N12</f>
        <v>111.2</v>
      </c>
      <c r="H15" s="37">
        <f>5!O12</f>
        <v>116.2</v>
      </c>
      <c r="I15" s="37">
        <f>5!P12</f>
        <v>120.9</v>
      </c>
      <c r="J15" s="37">
        <v>125.2</v>
      </c>
      <c r="K15" s="37">
        <f>5!R12</f>
        <v>129.2</v>
      </c>
    </row>
    <row r="16" spans="1:11" ht="22.5">
      <c r="A16" s="77"/>
      <c r="B16" s="77"/>
      <c r="C16" s="78"/>
      <c r="D16" s="30" t="s">
        <v>63</v>
      </c>
      <c r="E16" s="36">
        <f>SUM(F16:K16)</f>
        <v>0</v>
      </c>
      <c r="F16" s="37"/>
      <c r="G16" s="37"/>
      <c r="H16" s="37"/>
      <c r="I16" s="37"/>
      <c r="J16" s="37"/>
      <c r="K16" s="37"/>
    </row>
    <row r="17" spans="1:11" ht="22.5">
      <c r="A17" s="77"/>
      <c r="B17" s="77"/>
      <c r="C17" s="78"/>
      <c r="D17" s="29" t="s">
        <v>50</v>
      </c>
      <c r="E17" s="36">
        <f>SUM(F17:K17)</f>
        <v>0</v>
      </c>
      <c r="F17" s="37"/>
      <c r="G17" s="37"/>
      <c r="H17" s="37"/>
      <c r="I17" s="37"/>
      <c r="J17" s="37"/>
      <c r="K17" s="37"/>
    </row>
    <row r="18" spans="1:11" ht="15">
      <c r="A18" s="77"/>
      <c r="B18" s="77"/>
      <c r="C18" s="78"/>
      <c r="D18" s="29" t="s">
        <v>17</v>
      </c>
      <c r="E18" s="36">
        <f>SUM(F18:K18)</f>
        <v>0</v>
      </c>
      <c r="F18" s="37"/>
      <c r="G18" s="37"/>
      <c r="H18" s="37"/>
      <c r="I18" s="37"/>
      <c r="J18" s="37"/>
      <c r="K18" s="37"/>
    </row>
  </sheetData>
  <sheetProtection/>
  <mergeCells count="16">
    <mergeCell ref="A7:B8"/>
    <mergeCell ref="E7:K7"/>
    <mergeCell ref="H8:H9"/>
    <mergeCell ref="A10:A18"/>
    <mergeCell ref="B10:B18"/>
    <mergeCell ref="C10:C18"/>
    <mergeCell ref="G3:K3"/>
    <mergeCell ref="J8:J9"/>
    <mergeCell ref="I8:I9"/>
    <mergeCell ref="E8:E9"/>
    <mergeCell ref="C7:C9"/>
    <mergeCell ref="D7:D9"/>
    <mergeCell ref="F8:F9"/>
    <mergeCell ref="G8:G9"/>
    <mergeCell ref="K8:K9"/>
    <mergeCell ref="A5:K5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2014-05-22T05:45:26Z</dcterms:modified>
  <cp:category/>
  <cp:version/>
  <cp:contentType/>
  <cp:contentStatus/>
</cp:coreProperties>
</file>