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10" yWindow="570" windowWidth="24615" windowHeight="9600"/>
  </bookViews>
  <sheets>
    <sheet name="Раздел I" sheetId="2" r:id="rId1"/>
    <sheet name="Раздел  II" sheetId="3" r:id="rId2"/>
  </sheets>
  <definedNames>
    <definedName name="_xlnm.Print_Titles" localSheetId="0">'Раздел I'!$7:$8</definedName>
  </definedNames>
  <calcPr calcId="145621"/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<sst xmlns="http://schemas.openxmlformats.org/spreadsheetml/2006/main" count="3096" uniqueCount="485">
  <si>
    <t>Единица измерения: тыс. руб.</t>
  </si>
  <si>
    <t>Наименование показателя</t>
  </si>
  <si>
    <t>Вед.</t>
  </si>
  <si>
    <t>Разд.</t>
  </si>
  <si>
    <t>Ц.ст.</t>
  </si>
  <si>
    <t>Расх.</t>
  </si>
  <si>
    <t/>
  </si>
  <si>
    <t>Уточненный лимит БО</t>
  </si>
  <si>
    <t>Принятые БО</t>
  </si>
  <si>
    <t>Финансирование</t>
  </si>
  <si>
    <t>Касс. расход</t>
  </si>
  <si>
    <t>Остаток</t>
  </si>
  <si>
    <t>Остаток росписи/плана</t>
  </si>
  <si>
    <t>Исполнение росписи/плана</t>
  </si>
  <si>
    <t>Остаток лимитов</t>
  </si>
  <si>
    <t>Исполнение лимитов</t>
  </si>
  <si>
    <t xml:space="preserve">    Управление финансов Администрации муниципального образования "Кизнерский район"</t>
  </si>
  <si>
    <t>471</t>
  </si>
  <si>
    <t>0000</t>
  </si>
  <si>
    <t>0000000000</t>
  </si>
  <si>
    <t>000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</si>
  <si>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</si>
  <si>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</si>
  <si>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Реализация мероприятий, направленных на повышение эффективности расходов бюджета Кизнерского района</t>
  </si>
  <si>
    <t>1020163700</t>
  </si>
  <si>
    <t xml:space="preserve">          Закупка товаров, работ, услуг в сфере информационно-коммуникационных технологий</t>
  </si>
  <si>
    <t>242</t>
  </si>
  <si>
    <t xml:space="preserve">          Прочая закупка товаров, работ и услуг для обеспечения государственных (муниципальных) нужд</t>
  </si>
  <si>
    <t>244</t>
  </si>
  <si>
    <t xml:space="preserve">        Полномочия центрального аппарата органов муниципального управления</t>
  </si>
  <si>
    <t>1030160030</t>
  </si>
  <si>
    <t xml:space="preserve">          Фонд оплаты труда государственных (муниципальных) органов</t>
  </si>
  <si>
    <t>121</t>
  </si>
  <si>
    <t xml:space="preserve">          Иные выплаты персоналу государственных (муниципальных) органов, за исключением фонда оплаты труда</t>
  </si>
  <si>
    <t>122</t>
  </si>
  <si>
    <t xml:space="preserve">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</si>
  <si>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</si>
  <si>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  Уплата прочих налогов, сборов</t>
  </si>
  <si>
    <t>852</t>
  </si>
  <si>
    <t xml:space="preserve">          Уплата иных платежей</t>
  </si>
  <si>
    <t>853</t>
  </si>
  <si>
    <t xml:space="preserve">      Другие общегосударственные вопросы</t>
  </si>
  <si>
    <t>0113</t>
  </si>
  <si>
    <t xml:space="preserve">        Уплата налога на имущество организаций</t>
  </si>
  <si>
    <t>9900060180</t>
  </si>
  <si>
    <t xml:space="preserve">          Уплата налога на имущество организаций и земельного налога</t>
  </si>
  <si>
    <t>851</t>
  </si>
  <si>
    <t xml:space="preserve">      Мобилизационная и вневойсковая подготовка</t>
  </si>
  <si>
    <t>0203</t>
  </si>
  <si>
    <t xml:space="preserve">        Осуществление первичного воинского учёта на территориях, где отсутствуют военные комиссариаты</t>
  </si>
  <si>
    <t>1010151180</t>
  </si>
  <si>
    <t xml:space="preserve">          Субвенции</t>
  </si>
  <si>
    <t>530</t>
  </si>
  <si>
    <t xml:space="preserve">        Осуществление первичного воинского учёта на территориях,где отсутствуют военные комиссариаты</t>
  </si>
  <si>
    <t>9900051180</t>
  </si>
  <si>
    <t xml:space="preserve">      Обеспечение пожарной безопасности</t>
  </si>
  <si>
    <t>0310</t>
  </si>
  <si>
    <t xml:space="preserve">        Обеспечение первичных мер пожарной безопасности</t>
  </si>
  <si>
    <t>0610204300</t>
  </si>
  <si>
    <t xml:space="preserve">          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</si>
  <si>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</si>
  <si>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 xml:space="preserve">      Обслуживание государственного внутреннего и муниципального долга</t>
  </si>
  <si>
    <t>1301</t>
  </si>
  <si>
    <t xml:space="preserve">        Процентные платежи по муниципальному долгу</t>
  </si>
  <si>
    <t>1010160070</t>
  </si>
  <si>
    <t xml:space="preserve">          Обслуживание муниципального долга</t>
  </si>
  <si>
    <t>730</t>
  </si>
  <si>
    <t>1010260070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</si>
  <si>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</si>
  <si>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</si>
  <si>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  Расчёт и предоставление дотаций поселениям за счёт средств бюджета Удмуртской Республики</t>
  </si>
  <si>
    <t>1010104370</t>
  </si>
  <si>
    <t xml:space="preserve">          Дотации на выравнивание бюджетной обеспеченности</t>
  </si>
  <si>
    <t>511</t>
  </si>
  <si>
    <t xml:space="preserve">        Дотации на выравнивание бюджетной обеспеченности поселений</t>
  </si>
  <si>
    <t>1010163000</t>
  </si>
  <si>
    <t>1010304370</t>
  </si>
  <si>
    <t>1010363000</t>
  </si>
  <si>
    <t xml:space="preserve">      Прочие межбюджетные трансферты общего характера</t>
  </si>
  <si>
    <t>1403</t>
  </si>
  <si>
    <t xml:space="preserve">        Мероприятия по подготовке муниципальных объектов к отопительному периоду</t>
  </si>
  <si>
    <t>1010360170</t>
  </si>
  <si>
    <t xml:space="preserve">          Иные межбюджетные трансферты</t>
  </si>
  <si>
    <t>540</t>
  </si>
  <si>
    <t xml:space="preserve">    Кизнерский районный совет депутатов Удмуртской Республики</t>
  </si>
  <si>
    <t>472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</si>
  <si>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</si>
  <si>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</si>
  <si>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9900060030</t>
  </si>
  <si>
    <t xml:space="preserve">        Председетель районного Совета депутатов</t>
  </si>
  <si>
    <t>9900060040</t>
  </si>
  <si>
    <t xml:space="preserve">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</si>
  <si>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</si>
  <si>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        Контрольно-счетный орган муниципального образования</t>
  </si>
  <si>
    <t>9900060050</t>
  </si>
  <si>
    <t xml:space="preserve">        Уплата членских взносов</t>
  </si>
  <si>
    <t>9900060190</t>
  </si>
  <si>
    <t xml:space="preserve">    Администрация муниципального образования "Кизнерский район"</t>
  </si>
  <si>
    <t>473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</si>
  <si>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</si>
  <si>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</si>
  <si>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Реализация энергоэффективных технических мероприятий в организациях.финансируемых за счет средств бюджетов муниципальных образований в УР</t>
  </si>
  <si>
    <t>0800205770</t>
  </si>
  <si>
    <t xml:space="preserve">        Глава муниципального образования</t>
  </si>
  <si>
    <t>0910160010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</si>
  <si>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</si>
  <si>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</si>
  <si>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Организация социальной поддержки детей-сирот и детей, оставшихся без попечения родителей</t>
  </si>
  <si>
    <t>0410204410</t>
  </si>
  <si>
    <t xml:space="preserve">        Организация и осуществление деятельности по опеке и попечительству в отношении несовершеннолетних</t>
  </si>
  <si>
    <t>0410204420</t>
  </si>
  <si>
    <t xml:space="preserve">        Организация учета (регистрации) многодетных семей</t>
  </si>
  <si>
    <t>0410207560</t>
  </si>
  <si>
    <t xml:space="preserve">        Осуществление деятельности специалистов, осуществляющих государственные полномочия, передаваемые в соответствии с Законом УР от 14 марта 2013 года № 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</si>
  <si>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0410207860</t>
  </si>
  <si>
    <t xml:space="preserve">        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</si>
  <si>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0430104470</t>
  </si>
  <si>
    <t xml:space="preserve">        Организация предоставления гражданам субсидий на оплату жилого помещения и коммунальных услуг</t>
  </si>
  <si>
    <t>0440104400</t>
  </si>
  <si>
    <t xml:space="preserve">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</si>
  <si>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</si>
  <si>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0910160030</t>
  </si>
  <si>
    <t xml:space="preserve">        Подготовка муниципальных учреждений к осенне-зимнему периоду</t>
  </si>
  <si>
    <t>0910160170</t>
  </si>
  <si>
    <t xml:space="preserve">        Осуществление отдельных государственных полномочий в области архивного дела</t>
  </si>
  <si>
    <t>0930404360</t>
  </si>
  <si>
    <t xml:space="preserve">        Государственная регистрация актов гражданского состояния</t>
  </si>
  <si>
    <t>0940159300</t>
  </si>
  <si>
    <t xml:space="preserve">      Судебная система</t>
  </si>
  <si>
    <t>0105</t>
  </si>
  <si>
    <t xml:space="preserve">        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</si>
  <si>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</si>
  <si>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 xml:space="preserve">      Резервные фонды</t>
  </si>
  <si>
    <t>0111</t>
  </si>
  <si>
    <t xml:space="preserve">        Резервные фонды местной администрации</t>
  </si>
  <si>
    <t>9900060080</t>
  </si>
  <si>
    <t xml:space="preserve">          Резервные средства</t>
  </si>
  <si>
    <t>870</t>
  </si>
  <si>
    <t xml:space="preserve">        Оказание муниципальными учреждениями муниципальных услуг, выполнение работ, финансовое обеспечение деятельности муниципальных учреждений</t>
  </si>
  <si>
    <t>0910566770</t>
  </si>
  <si>
    <t xml:space="preserve">        Оценка недвижимости, признание прав и регулирование отношений в сфере управления муниципальной собственностью</t>
  </si>
  <si>
    <t>0920160090</t>
  </si>
  <si>
    <t xml:space="preserve">        Капитальные вложения в объекты государственной (муниципальной) собственности</t>
  </si>
  <si>
    <t>9900000820</t>
  </si>
  <si>
    <t xml:space="preserve">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</si>
  <si>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</si>
  <si>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  Субвенция на реализацию Закона Удмуртской Республики от 17 сентября 2007 года № 53-РЗ "Об административных комиссиях в Удмуртской Республике"</t>
  </si>
  <si>
    <t>9900004510</t>
  </si>
  <si>
    <t xml:space="preserve">        Дотация из бюджета Удмуртской Республики бюджетам муниципальных образований в Удмуртской Республике на реализацию наказов избирателей и повышение уровня благосостояния населения</t>
  </si>
  <si>
    <t>9900005720</t>
  </si>
  <si>
    <t xml:space="preserve">          Специальные расходы</t>
  </si>
  <si>
    <t>880</t>
  </si>
  <si>
    <t xml:space="preserve">        На проведение государственных, республиканских и районных праздников</t>
  </si>
  <si>
    <t>9900060110</t>
  </si>
  <si>
    <t xml:space="preserve">        Реализация иных функций, связанных с деятельностью органов местного самоуправления</t>
  </si>
  <si>
    <t>9900060200</t>
  </si>
  <si>
    <t>99000S0820</t>
  </si>
  <si>
    <t xml:space="preserve">      Органы внутренних дел</t>
  </si>
  <si>
    <t>0302</t>
  </si>
  <si>
    <t xml:space="preserve">        Мероприятия направленные на организацию охраны общественного порядка на территории муниципального района, оказание поддержки гражданам и их объединениям участвующим в охране общественного порядка, создание условий для деятельности народных дружин</t>
  </si>
  <si>
    <t>0620161930</t>
  </si>
  <si>
    <t xml:space="preserve">          Премии и гранты</t>
  </si>
  <si>
    <t>350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</si>
  <si>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</si>
  <si>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</si>
  <si>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Мероприятия по предупреждению последствий чрезвычайных ситуаций и стихийных бедствий природного и техногенного характера</t>
  </si>
  <si>
    <t>0610161900</t>
  </si>
  <si>
    <t xml:space="preserve">        Обеспечение безопасности людей на водных объектах</t>
  </si>
  <si>
    <t>0610305380</t>
  </si>
  <si>
    <t xml:space="preserve">        Софинансирование мероприятий по обеспечению безопасности людей на водных объектах</t>
  </si>
  <si>
    <t>06103S5380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</si>
  <si>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</si>
  <si>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</si>
  <si>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    Мероприятия, направленные на профилактику правонарушений и снижение преступности, противодействие незаконного оборотанаркотических веществ, среди подростков и молодежи</t>
  </si>
  <si>
    <t>0620161920</t>
  </si>
  <si>
    <t xml:space="preserve">        Внедрение и обеспечение бесперебойной работы аппаратно-программного комплекса "Безопасный город"</t>
  </si>
  <si>
    <t>06401S1940</t>
  </si>
  <si>
    <t xml:space="preserve">      Транспорт</t>
  </si>
  <si>
    <t>0408</t>
  </si>
  <si>
    <t xml:space="preserve">        Организация регулярных перевозок по регулируемым тарифам в целях возмещения расходов, связанных с обеспечением равной доступности услуг общественного транспорта отдельным категориям граждан, имеющим право на получение мер социальной поддержки (проезд по социальным проезднымбилетам)</t>
  </si>
  <si>
    <t>0420103630</t>
  </si>
  <si>
    <t xml:space="preserve">        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</si>
  <si>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</si>
  <si>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 xml:space="preserve">        Организация регулярных перевозок в целях возмещения затрат, связанных с обеспечением равной доступности услуг общественного транспорта отдельных категорий граждан, имеющим право на получение мер социальной поддержки (проезд по социальным проездным билетам)</t>
  </si>
  <si>
    <t>0740108100</t>
  </si>
  <si>
    <t xml:space="preserve">        Организация регулярных перевозок в целях возмещения недополученных доходов, связанных с предоставлением пенсионерам 50-процентной скидки со стоимости проезда на автомобильном транспорте общего пользования пригородного сообщения с учетом сезонных маршрутов (кроме такси)</t>
  </si>
  <si>
    <t>0740108120</t>
  </si>
  <si>
    <t xml:space="preserve">        Софинансирование организации регулярных перевозок в целях возмещения расходов, связанных с обеспечением равной доступности услуг общественного транспорта отдельных категорий граждан, имеющим право на получение мер соцподдержки (пр</t>
  </si>
  <si>
    <t>07401S8100</t>
  </si>
  <si>
    <t xml:space="preserve">        Софинансирование организации регулярных перевозок в целях возмещения недополученных доходов, связанных с предоставлением пенсионерам 50% скидки со стоимости проезда на автотранспорте общ пользования</t>
  </si>
  <si>
    <t>07401S8120</t>
  </si>
  <si>
    <t xml:space="preserve">      Дорожное хозяйство (дорожные фонды)</t>
  </si>
  <si>
    <t>0409</t>
  </si>
  <si>
    <t xml:space="preserve">        Комлекс работ по содержанию автомобильных дорог, приобретение дорожной техники</t>
  </si>
  <si>
    <t>0740401380</t>
  </si>
  <si>
    <t xml:space="preserve">        Капитальный ремонт (ремонт) и содержание автомобильных дорог общего пользования местного значения</t>
  </si>
  <si>
    <t>0740462510</t>
  </si>
  <si>
    <t xml:space="preserve">      Другие вопросы в области национальной экономики</t>
  </si>
  <si>
    <t>0412</t>
  </si>
  <si>
    <t xml:space="preserve">        Расходы на создание условий для развития малого и среднего предпринимательства</t>
  </si>
  <si>
    <t>0520761580</t>
  </si>
  <si>
    <t xml:space="preserve">        Мероприятия  по энергосбережению и повышению энергетической эффективности</t>
  </si>
  <si>
    <t>08002S2140</t>
  </si>
  <si>
    <t xml:space="preserve">        Софинансирование по реализации энергоэффективных технических мероприятий в организациях.финансируемых за счет средств бюджетов муниципальных образований в УР</t>
  </si>
  <si>
    <t>08002S5770</t>
  </si>
  <si>
    <t xml:space="preserve">      Жилищное хозяйство</t>
  </si>
  <si>
    <t>0501</t>
  </si>
  <si>
    <t xml:space="preserve">        Платежи (взносы) на капитальный ремонт многоквартирных домов, находящихся в муниципальной собственности</t>
  </si>
  <si>
    <t>9900062120</t>
  </si>
  <si>
    <t xml:space="preserve">        Обеспечение мероприятий по переселению граждан из аварийного жилого фонда</t>
  </si>
  <si>
    <t>9900062130</t>
  </si>
  <si>
    <t xml:space="preserve">      Коммунальное хозяйство</t>
  </si>
  <si>
    <t>0502</t>
  </si>
  <si>
    <t xml:space="preserve">        Мероприятия в области коммунального хозяйства</t>
  </si>
  <si>
    <t>0720262200</t>
  </si>
  <si>
    <t>0720500820</t>
  </si>
  <si>
    <t xml:space="preserve">        Мероприятия в области поддержки и развития коммунального хозяйства</t>
  </si>
  <si>
    <t>0720501440</t>
  </si>
  <si>
    <t xml:space="preserve">          Закупка товаров, работ, услуг в целях капитального ремонта государственного (муниципального) имущества</t>
  </si>
  <si>
    <t>243</t>
  </si>
  <si>
    <t>0720505720</t>
  </si>
  <si>
    <t xml:space="preserve">        Техническое перевооружение котельных и систем теплоснабжения</t>
  </si>
  <si>
    <t>0720505730</t>
  </si>
  <si>
    <t xml:space="preserve">        Строительство и реконструкция объектов муниципальной собственности</t>
  </si>
  <si>
    <t>0720560140</t>
  </si>
  <si>
    <t xml:space="preserve">        Техническое обслуживание и текущий ремонт газораспределительных сетей</t>
  </si>
  <si>
    <t>0720562210</t>
  </si>
  <si>
    <t xml:space="preserve">        Софинансирование мероприятий по проведению капитального ремонта объектов государственной (муниципальной) собственности</t>
  </si>
  <si>
    <t>07205S0820</t>
  </si>
  <si>
    <t xml:space="preserve">        Софинансирование мероприятий в области поддержки и развития коммунального хозяйства</t>
  </si>
  <si>
    <t>07205S1440</t>
  </si>
  <si>
    <t xml:space="preserve">        Софинансирование технического перевооружения котельных и систем теплоснабжения</t>
  </si>
  <si>
    <t>07205S5730</t>
  </si>
  <si>
    <t xml:space="preserve">      Благоустройство</t>
  </si>
  <si>
    <t>0503</t>
  </si>
  <si>
    <t xml:space="preserve">        Благоустройство муниципальных территорий общего пользования, дворовых территорий многоквартирных домов</t>
  </si>
  <si>
    <t>0730262340</t>
  </si>
  <si>
    <t xml:space="preserve">        Софинансирование расходов на поддержку государственных программ субъектов РФ и муниципальных программ формирования современной городской среды (благоустройство дворовых территорий многоквартирных домов)</t>
  </si>
  <si>
    <t>07302L5552</t>
  </si>
  <si>
    <t xml:space="preserve">        Расходы на поддержку государственных программ субъектов РФ и муниципальных программ формирования современной городской среды (благоустройство дворовых территорий многоквартирных домов)</t>
  </si>
  <si>
    <t>07302R5552</t>
  </si>
  <si>
    <t xml:space="preserve">      Другие вопросы в области жилищно-коммунального хозяйства</t>
  </si>
  <si>
    <t>0505</t>
  </si>
  <si>
    <t xml:space="preserve">        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</si>
  <si>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9900006200</t>
  </si>
  <si>
    <t xml:space="preserve">      Дошкольное образование</t>
  </si>
  <si>
    <t>0701</t>
  </si>
  <si>
    <t xml:space="preserve">        Капитальные вложения в объекты государственной (муниуипальной) собственности</t>
  </si>
  <si>
    <t>0110500820</t>
  </si>
  <si>
    <t>01105S0820</t>
  </si>
  <si>
    <t xml:space="preserve">      Общее образование</t>
  </si>
  <si>
    <t>0702</t>
  </si>
  <si>
    <t>0120500820</t>
  </si>
  <si>
    <t xml:space="preserve">        Мероприятия по каптальному ремонту муниципальной собственности</t>
  </si>
  <si>
    <t>0120500830</t>
  </si>
  <si>
    <t>0120560140</t>
  </si>
  <si>
    <t xml:space="preserve">        Софинансирование мероприятитий по проведению капитального ремонта объектов государственной (муниципальной) собственности</t>
  </si>
  <si>
    <t>01205S0820</t>
  </si>
  <si>
    <t xml:space="preserve">        Мероприятия по проведению капитального ремонта объектов муниципальной собственности</t>
  </si>
  <si>
    <t>01205S0830</t>
  </si>
  <si>
    <t xml:space="preserve">      Молодёжная политика</t>
  </si>
  <si>
    <t>0707</t>
  </si>
  <si>
    <t xml:space="preserve">        Организация каникулярного отдыха, оздоровления и занятости детей, подростков и молодежи в 2017 году</t>
  </si>
  <si>
    <t>0140105230</t>
  </si>
  <si>
    <t xml:space="preserve">          Субсидии бюджетным учреждениям на иные цели</t>
  </si>
  <si>
    <t>612</t>
  </si>
  <si>
    <t xml:space="preserve">        Проведение мероприятий для детей, подростков и молодежи</t>
  </si>
  <si>
    <t>0140161410</t>
  </si>
  <si>
    <t>0140166770</t>
  </si>
  <si>
    <t xml:space="preserve">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</si>
  <si>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</si>
  <si>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Организация временого трудоустройства подростков в летний период</t>
  </si>
  <si>
    <t>01401S1420</t>
  </si>
  <si>
    <t xml:space="preserve">        Мероприятия, направленные на профилактику правонарушений и снижение преступности, противодействие незаконного оборота наркотических веществ, среди подростков и молодежи</t>
  </si>
  <si>
    <t>1100361920</t>
  </si>
  <si>
    <t xml:space="preserve">        Мероприятия,направленные на профилактику правонарушений и снижение преступности, противодействие незаконного оборота наркотических веществ, среди подростков и молодежи</t>
  </si>
  <si>
    <t>1200161920</t>
  </si>
  <si>
    <t xml:space="preserve">      Другие вопросы в области образования</t>
  </si>
  <si>
    <t>0709</t>
  </si>
  <si>
    <t xml:space="preserve">        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</si>
  <si>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0410202160</t>
  </si>
  <si>
    <t xml:space="preserve">        Создание и организация деятельности комиссий по делам несовершеннолетних и защите их прав</t>
  </si>
  <si>
    <t>0410204350</t>
  </si>
  <si>
    <t xml:space="preserve">      Пенсионное обеспечение</t>
  </si>
  <si>
    <t>1001</t>
  </si>
  <si>
    <t xml:space="preserve">        Доплаты к пенсиям муниципальных служащих</t>
  </si>
  <si>
    <t>0420161710</t>
  </si>
  <si>
    <t xml:space="preserve">          Пособия, компенсации, меры социальной поддержки по публичным нормативным обязательствам</t>
  </si>
  <si>
    <t>313</t>
  </si>
  <si>
    <t xml:space="preserve">      Социальное обеспечение населения</t>
  </si>
  <si>
    <t>1003</t>
  </si>
  <si>
    <t xml:space="preserve">        Предоставление льгот гражданам, имеющим звание "Почётный гражданин Кизнерского района района"</t>
  </si>
  <si>
    <t>0420161730</t>
  </si>
  <si>
    <t xml:space="preserve">        Обеспечение жильём отдельных категорий граждан, установленных Федеральным законом от 12 января 1995 года  № 5-ФЗ "О ветеранах", в соответствии с Указом Президента Российской Федерации от 07 мая 2008 года № 714 "Об обеспечении жильём ветеранов Великой Отечественной войны 1941-1945 годов"</t>
  </si>
  <si>
    <t>0430151340</t>
  </si>
  <si>
    <t xml:space="preserve">          Субсидии гражданам на приобретение жилья</t>
  </si>
  <si>
    <t>322</t>
  </si>
  <si>
    <t xml:space="preserve">        Софинансирование мероприятий подпрограммы "Обеспечение жильем молодых семей ФЦП "Жилище"</t>
  </si>
  <si>
    <t>04302L0200</t>
  </si>
  <si>
    <t xml:space="preserve">        Реализация мероприятий подпрограммы "Обеспечение жильем молодых семей" федеральной программы "Жилище" на 2015-2020 годы</t>
  </si>
  <si>
    <t>04302R0200</t>
  </si>
  <si>
    <t xml:space="preserve">        Предоставление гражданам субсидий на оплату жилого помещения  и коммунальных услуг</t>
  </si>
  <si>
    <t>0440103690</t>
  </si>
  <si>
    <t xml:space="preserve">          Пособия, компенсации и иные социальные выплаты гражданам, кроме публичных нормативных обязательств</t>
  </si>
  <si>
    <t>321</t>
  </si>
  <si>
    <t xml:space="preserve">        Предоставление мер дополнительной социальной поддержки граждан по оплате коммунальных услуг в виде частичной компенсации произведенных расходов за коммунальные услуги по отоплению и горячему водоснабжению</t>
  </si>
  <si>
    <t>0440106810</t>
  </si>
  <si>
    <t xml:space="preserve">        Резервные фонды исполнительных органов государственной власти субъектов РФ</t>
  </si>
  <si>
    <t>9900000310</t>
  </si>
  <si>
    <t xml:space="preserve">      Охрана семьи и детства</t>
  </si>
  <si>
    <t>1004</t>
  </si>
  <si>
    <t>0410160110</t>
  </si>
  <si>
    <t xml:space="preserve">        Социальная поддержка детей-сирот и детей, оставшихся без попечения родителей, переданных в приёмные семьи</t>
  </si>
  <si>
    <t>0410204250</t>
  </si>
  <si>
    <t xml:space="preserve">        Выплата денежных средств на содержание детей, находящихся под опекой (попечительством)</t>
  </si>
  <si>
    <t>0410204260</t>
  </si>
  <si>
    <t xml:space="preserve">        Предоставление мер социальной поддержки многодетным семьям</t>
  </si>
  <si>
    <t>0410204340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</si>
  <si>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</si>
  <si>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</si>
  <si>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</si>
  <si>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0410204460</t>
  </si>
  <si>
    <t xml:space="preserve">        Расходы на обеспечение осуществления передаваемых полномочий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</si>
  <si>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0410205660</t>
  </si>
  <si>
    <t xml:space="preserve">        Расходы на выплату денежных средств на содержание усыновленных (удочеренных) детей</t>
  </si>
  <si>
    <t>0410206330</t>
  </si>
  <si>
    <t xml:space="preserve">        Выплата единовременных пособий при всех формах устройства детей, лишенных родительского попечения, в семью</t>
  </si>
  <si>
    <t>0410252600</t>
  </si>
  <si>
    <t xml:space="preserve">      Другие вопросы в области социальной политики</t>
  </si>
  <si>
    <t>1006</t>
  </si>
  <si>
    <t xml:space="preserve">        Мероприятия в области социальной политики</t>
  </si>
  <si>
    <t>0420161700</t>
  </si>
  <si>
    <t xml:space="preserve">      Физическая культура</t>
  </si>
  <si>
    <t>1101</t>
  </si>
  <si>
    <t>0210166770</t>
  </si>
  <si>
    <t xml:space="preserve">        Участие в организации и (или) проведение спортивных мероприятий и соревнований республиканского и районного уровня</t>
  </si>
  <si>
    <t>0210261500</t>
  </si>
  <si>
    <t xml:space="preserve">          Субсидии автономным учреждениям на иные цели</t>
  </si>
  <si>
    <t>622</t>
  </si>
  <si>
    <t xml:space="preserve">        Участие в организации и (или) проведение спортивных мероприятий и соревнований республикансокго и районного уровня</t>
  </si>
  <si>
    <t>0210861500</t>
  </si>
  <si>
    <t xml:space="preserve">      Периодическая печать и издательства</t>
  </si>
  <si>
    <t>1202</t>
  </si>
  <si>
    <t xml:space="preserve">        Поддержка печатных средств массовой информации</t>
  </si>
  <si>
    <t>9900063800</t>
  </si>
  <si>
    <t xml:space="preserve">          Субсидии некоммерческим организациям (за исключением государственных (муниципальных) учреждений)</t>
  </si>
  <si>
    <t>630</t>
  </si>
  <si>
    <t xml:space="preserve">          Иные субсидии некоммерческим организациям (за исключением государственных (муниципальных) учреждений)</t>
  </si>
  <si>
    <t>634</t>
  </si>
  <si>
    <t xml:space="preserve">    Управление образования Администрации муниципального образования "Кизнерский район"</t>
  </si>
  <si>
    <t>474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</si>
  <si>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</si>
  <si>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0110205470</t>
  </si>
  <si>
    <t>0110260170</t>
  </si>
  <si>
    <t xml:space="preserve">        Мероприятия по подготовке муниципальных образовательных учреждений к новому учебному году</t>
  </si>
  <si>
    <t>0110260171</t>
  </si>
  <si>
    <t>0110266770</t>
  </si>
  <si>
    <t xml:space="preserve">        Возмещение расходов по оплате коммунальных услуг работникам учреждений, проживающих и работающих в  сельских населенных пунктах, в рабочих поселках и поселках городского типа</t>
  </si>
  <si>
    <t>0150361750</t>
  </si>
  <si>
    <t xml:space="preserve">        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</si>
  <si>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</si>
  <si>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 xml:space="preserve">          Фонд оплаты труда учреждений</t>
  </si>
  <si>
    <t>111</t>
  </si>
  <si>
    <t xml:space="preserve">          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</si>
  <si>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</si>
  <si>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0120160170</t>
  </si>
  <si>
    <t>0120160171</t>
  </si>
  <si>
    <t>0120160180</t>
  </si>
  <si>
    <t>0120166770</t>
  </si>
  <si>
    <t xml:space="preserve">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</si>
  <si>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>01201R0970</t>
  </si>
  <si>
    <t xml:space="preserve">        Подпрограмма "Детское и школьное питание" государственной программы УР "Развитие потребительского рынка УР"</t>
  </si>
  <si>
    <t>0120306960</t>
  </si>
  <si>
    <t xml:space="preserve">        Расходы за счет приносящей доход деятельности , оказываемых муниципальными казенными учреждениями</t>
  </si>
  <si>
    <t>0120363200</t>
  </si>
  <si>
    <t xml:space="preserve">        Обеспечение учащихся общеобразовательных учреждений сбалансированным питанием</t>
  </si>
  <si>
    <t>01203S1210</t>
  </si>
  <si>
    <t xml:space="preserve">         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</si>
  <si>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</si>
  <si>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 xml:space="preserve">      Дополнительное образование детей</t>
  </si>
  <si>
    <t>0703</t>
  </si>
  <si>
    <t xml:space="preserve">        Частичная компенсация дополнительных расходов на повышение оплаты труда работников бюджетной сферы</t>
  </si>
  <si>
    <t>0130107850</t>
  </si>
  <si>
    <t>0130166770</t>
  </si>
  <si>
    <t xml:space="preserve">      Профессиональная подготовка, переподготовка и повышение квалификации</t>
  </si>
  <si>
    <t>0705</t>
  </si>
  <si>
    <t xml:space="preserve">        дополнительное профессиональное образование по профилю педагогической деятельности</t>
  </si>
  <si>
    <t>0110901820</t>
  </si>
  <si>
    <t>0120901820</t>
  </si>
  <si>
    <t xml:space="preserve">        Дополнительное профессиональное образование по профилю педагогической деятельности</t>
  </si>
  <si>
    <t>0131201820</t>
  </si>
  <si>
    <t xml:space="preserve">        Организация отдыха, оздоровления и занятости детей, подростков и молодежи</t>
  </si>
  <si>
    <t>0220205230</t>
  </si>
  <si>
    <t xml:space="preserve">          Приобретение товаров, работ, услуг в пользу граждан в целях их социального обеспечения</t>
  </si>
  <si>
    <t>323</t>
  </si>
  <si>
    <t xml:space="preserve">        Мероприятия по организации отдыха, оздоровления и занятости детей, подростков и молодежи</t>
  </si>
  <si>
    <t>02202S1430</t>
  </si>
  <si>
    <t xml:space="preserve">        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</si>
  <si>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</si>
  <si>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 xml:space="preserve">        Обеспечение деятельности централизованных бухгалтерий и прочих учреждений</t>
  </si>
  <si>
    <t>0150160120</t>
  </si>
  <si>
    <t xml:space="preserve">        Подготовка к отопительному периоду</t>
  </si>
  <si>
    <t>0150160170</t>
  </si>
  <si>
    <t>0150160171</t>
  </si>
  <si>
    <t>0150266770</t>
  </si>
  <si>
    <t xml:space="preserve">        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</si>
  <si>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</si>
  <si>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0110304240</t>
  </si>
  <si>
    <t>0110304480</t>
  </si>
  <si>
    <t xml:space="preserve">        Расходы по присмотру и уходу за детьми -инвалидами, детьми 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</si>
  <si>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0110307120</t>
  </si>
  <si>
    <t xml:space="preserve">    Управление культуры и туризма Администрации муниципального образования "Кизнерский район"</t>
  </si>
  <si>
    <t>477</t>
  </si>
  <si>
    <t xml:space="preserve">        Мероприятия, направленные на обеспечение межнационального мира и согласия, грамонизация межнациональных (межэтнических) отношений и профилактику экстремистких проявлений</t>
  </si>
  <si>
    <t>0630161950</t>
  </si>
  <si>
    <t>0910166770</t>
  </si>
  <si>
    <t xml:space="preserve">      Культура</t>
  </si>
  <si>
    <t>0801</t>
  </si>
  <si>
    <t>0310107850</t>
  </si>
  <si>
    <t>0310166770</t>
  </si>
  <si>
    <t xml:space="preserve">        Мероприятия по подключению общедоступных библиотек к сети Интернет и комплектование книжных фондов библиотек</t>
  </si>
  <si>
    <t>03101L5190</t>
  </si>
  <si>
    <t>03101R5190</t>
  </si>
  <si>
    <t>0320107850</t>
  </si>
  <si>
    <t>0320160170</t>
  </si>
  <si>
    <t>0320166770</t>
  </si>
  <si>
    <t>0330107850</t>
  </si>
  <si>
    <t>0330166770</t>
  </si>
  <si>
    <t>0340107850</t>
  </si>
  <si>
    <t>0340166770</t>
  </si>
  <si>
    <t>0350261750</t>
  </si>
  <si>
    <t xml:space="preserve">        Обеспечение развития и укрепления материально-технической базы муниципальных домов культуры</t>
  </si>
  <si>
    <t>03513L5580</t>
  </si>
  <si>
    <t>03513R5580</t>
  </si>
  <si>
    <t xml:space="preserve">      Другие вопросы в области культуры, кинематографии</t>
  </si>
  <si>
    <t>0804</t>
  </si>
  <si>
    <t>0350160120</t>
  </si>
  <si>
    <t>9900066770</t>
  </si>
  <si>
    <t xml:space="preserve">    Управление сельского хозяйства и развития сельских территорий Администрации муниципального образования "Кизнерский район"</t>
  </si>
  <si>
    <t>482</t>
  </si>
  <si>
    <t xml:space="preserve">      Сельское хозяйство и рыболовство</t>
  </si>
  <si>
    <t>0405</t>
  </si>
  <si>
    <t xml:space="preserve">        Оказание поддержки сельскохозяйственным товаропроизводителям</t>
  </si>
  <si>
    <t>0510261810</t>
  </si>
  <si>
    <t xml:space="preserve">        Мероприятия по проведению конкурсов, смотров, семинаров и совещаний в области сельского хозяйства</t>
  </si>
  <si>
    <t>0511061800</t>
  </si>
  <si>
    <t>0511460030</t>
  </si>
  <si>
    <t xml:space="preserve">        Расходы по отлову и содержанию безнадзорных животных</t>
  </si>
  <si>
    <t>0730105400</t>
  </si>
  <si>
    <t>ВСЕГО РАСХОДОВ:</t>
  </si>
  <si>
    <t>Исполнитель                                                     Ушакова Л.А.</t>
  </si>
  <si>
    <t>Сумма на год</t>
  </si>
  <si>
    <t>Сводная бюджетная роспись бюджета муниципального образования "Кизнерский район"</t>
  </si>
  <si>
    <t>Финансовый орган: Управление финансов Администрации муниципального образования "Кизнерский район"</t>
  </si>
  <si>
    <t>Раздел I: Бюджетные ассигнования по расходам бюджета муниципального образования "Кизнерский район"</t>
  </si>
  <si>
    <t>Раздел II: Бюджетные ассигнования по источникам внутреннего финансирования дефицита бюджета МО "Кизнерский район" на 2017 г.</t>
  </si>
  <si>
    <t>Код бюджетной</t>
  </si>
  <si>
    <t>Наименование источников</t>
  </si>
  <si>
    <t>Сумма на 2017 год</t>
  </si>
  <si>
    <t>классификации</t>
  </si>
  <si>
    <r>
      <t>Всего источников финансирования дефицита бюджета</t>
    </r>
    <r>
      <rPr>
        <sz val="12"/>
        <rFont val="Times New Roman"/>
        <family val="1"/>
        <charset val="204"/>
      </rPr>
      <t xml:space="preserve"> в том числе:</t>
    </r>
  </si>
  <si>
    <t>01 02 00 00 00 0000 000</t>
  </si>
  <si>
    <t>Кредиты кредитных организаций в валюте Российской Федерации</t>
  </si>
  <si>
    <t>01 02 00 00 00 0000 700</t>
  </si>
  <si>
    <t>Получение кредитов от кредитных организаций в валюте Российской Федерации</t>
  </si>
  <si>
    <t>01 02 00 00 05 0000 710</t>
  </si>
  <si>
    <t>Получение кредитов от кредитных организаций бюджетом муниципального района в валюте Российской Федерации</t>
  </si>
  <si>
    <t>01 02 00 00 00 0000 800</t>
  </si>
  <si>
    <t>Погашение кредитов от кредитных организаций в валюте Российской Федерации</t>
  </si>
  <si>
    <t>01 02 00 00 05 0000 810</t>
  </si>
  <si>
    <t>Погашение кредитов от кредитных организаций бюджетом муниципального района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</si>
  <si>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</si>
  <si>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</si>
  <si>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01 06 00 00 00 0000 000</t>
  </si>
  <si>
    <t>Иные источники внутреннего финансирования дефицита бюджета</t>
  </si>
  <si>
    <t>01 06 05 01 05 0000 640</t>
  </si>
  <si>
    <t>Возврат бюджетных кредитов, предоставленных   юридическим лицам из бюджета муниципального района</t>
  </si>
  <si>
    <t>01 05 00 00 00 0000 000</t>
  </si>
  <si>
    <t>Изменение остатков  средств  на счетах по учету средств бюджета</t>
  </si>
  <si>
    <t>(по состоянию на 1 октября 2017 года)</t>
  </si>
  <si>
    <t>(по сосотоянию на 1 октября 2017 года)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</si>
  <si>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</si>
  <si>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01 03 01 00 00 0000 700</t>
  </si>
  <si>
    <t>01 03 01 00 05 0000710</t>
  </si>
  <si>
    <t>Получение кредитов от бюджета субъекта Российской Федерации бюджетом муниципального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</si>
</sst>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sz val="9"/>
      <color rgb="FF000000"/>
      <name val="Arial Cyr"/>
    </font>
    <font>
      <sz val="9"/>
      <color rgb="FF000000"/>
      <name val="Arial Cyr"/>
      <charset val="204"/>
    </font>
    <font>
      <sz val="11"/>
      <name val="Calibri"/>
      <family val="2"/>
    </font>
    <font>
      <b/>
      <sz val="11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  <xf numFmtId="0" fontId="8" fillId="0" borderId="1"/>
  </cellStyleXfs>
  <cellXfs count="93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3" applyNumberFormat="1" applyProtection="1">
      <alignment horizontal="center" wrapText="1"/>
    </xf>
    <xf numFmtId="0" fontId="2" fillId="0" borderId="1" xfId="3" applyProtection="1">
      <alignment horizontal="center" wrapText="1"/>
      <protection locked="0"/>
    </xf>
    <xf numFmtId="0" fontId="2" fillId="0" borderId="1" xfId="4" applyNumberFormat="1" applyProtection="1">
      <alignment horizontal="center"/>
    </xf>
    <xf numFmtId="0" fontId="1" fillId="0" borderId="2" xfId="28" applyNumberFormat="1" applyProtection="1">
      <alignment horizontal="center" vertical="center" wrapText="1"/>
    </xf>
    <xf numFmtId="0" fontId="3" fillId="0" borderId="2" xfId="29" applyNumberFormat="1" applyProtection="1">
      <alignment vertical="top" wrapText="1"/>
    </xf>
    <xf numFmtId="1" fontId="1" fillId="0" borderId="2" xfId="30" applyNumberFormat="1" applyProtection="1">
      <alignment horizontal="center" vertical="top" shrinkToFit="1"/>
    </xf>
    <xf numFmtId="1" fontId="1" fillId="0" borderId="2" xfId="30" applyProtection="1">
      <alignment horizontal="center" vertical="top" shrinkToFit="1"/>
    </xf>
    <xf numFmtId="4" fontId="3" fillId="2" borderId="2" xfId="31" applyProtection="1">
      <alignment horizontal="right" vertical="top" shrinkToFit="1"/>
    </xf>
    <xf numFmtId="10" fontId="3" fillId="2" borderId="2" xfId="32" applyProtection="1">
      <alignment horizontal="right" vertical="top" shrinkToFit="1"/>
    </xf>
    <xf numFmtId="4" fontId="3" fillId="3" borderId="2" xfId="34" applyProtection="1">
      <alignment horizontal="right" vertical="top" shrinkToFit="1"/>
    </xf>
    <xf numFmtId="10" fontId="3" fillId="3" borderId="2" xfId="35" applyProtection="1">
      <alignment horizontal="right" vertical="top" shrinkToFit="1"/>
    </xf>
    <xf numFmtId="0" fontId="1" fillId="0" borderId="1" xfId="36" applyNumberFormat="1" applyProtection="1">
      <alignment horizontal="left" wrapText="1"/>
    </xf>
    <xf numFmtId="0" fontId="1" fillId="0" borderId="2" xfId="19" applyNumberFormat="1" applyProtection="1">
      <alignment horizontal="center" vertical="center" wrapText="1"/>
    </xf>
    <xf numFmtId="0" fontId="1" fillId="0" borderId="2" xfId="19" applyProtection="1">
      <alignment horizontal="center" vertical="center" wrapText="1"/>
      <protection locked="0"/>
    </xf>
    <xf numFmtId="0" fontId="1" fillId="0" borderId="2" xfId="20" applyNumberFormat="1" applyProtection="1">
      <alignment horizontal="center" vertical="center" wrapText="1"/>
    </xf>
    <xf numFmtId="0" fontId="1" fillId="0" borderId="2" xfId="20" applyProtection="1">
      <alignment horizontal="center" vertical="center" wrapText="1"/>
      <protection locked="0"/>
    </xf>
    <xf numFmtId="0" fontId="1" fillId="0" borderId="2" xfId="21" applyNumberFormat="1" applyProtection="1">
      <alignment horizontal="center" vertical="center" wrapText="1"/>
    </xf>
    <xf numFmtId="0" fontId="1" fillId="0" borderId="2" xfId="21" applyProtection="1">
      <alignment horizontal="center" vertical="center" wrapText="1"/>
      <protection locked="0"/>
    </xf>
    <xf numFmtId="0" fontId="1" fillId="0" borderId="2" xfId="22" applyNumberFormat="1" applyProtection="1">
      <alignment horizontal="center" vertical="center" wrapText="1"/>
    </xf>
    <xf numFmtId="0" fontId="1" fillId="0" borderId="2" xfId="22" applyProtection="1">
      <alignment horizontal="center" vertical="center" wrapText="1"/>
      <protection locked="0"/>
    </xf>
    <xf numFmtId="0" fontId="1" fillId="0" borderId="2" xfId="23" applyNumberFormat="1" applyProtection="1">
      <alignment horizontal="center" vertical="center" wrapText="1"/>
    </xf>
    <xf numFmtId="0" fontId="1" fillId="0" borderId="2" xfId="23" applyProtection="1">
      <alignment horizontal="center" vertical="center" wrapText="1"/>
      <protection locked="0"/>
    </xf>
    <xf numFmtId="0" fontId="1" fillId="0" borderId="2" xfId="24" applyNumberFormat="1" applyProtection="1">
      <alignment horizontal="center" vertical="center" wrapText="1"/>
    </xf>
    <xf numFmtId="0" fontId="1" fillId="0" borderId="2" xfId="24" applyProtection="1">
      <alignment horizontal="center" vertical="center" wrapText="1"/>
      <protection locked="0"/>
    </xf>
    <xf numFmtId="0" fontId="1" fillId="0" borderId="2" xfId="25" applyNumberFormat="1" applyProtection="1">
      <alignment horizontal="center" vertical="center" wrapText="1"/>
    </xf>
    <xf numFmtId="0" fontId="1" fillId="0" borderId="2" xfId="25" applyProtection="1">
      <alignment horizontal="center" vertical="center" wrapText="1"/>
      <protection locked="0"/>
    </xf>
    <xf numFmtId="0" fontId="1" fillId="0" borderId="2" xfId="26" applyNumberFormat="1" applyProtection="1">
      <alignment horizontal="center" vertical="center" wrapText="1"/>
    </xf>
    <xf numFmtId="0" fontId="1" fillId="0" borderId="2" xfId="26" applyProtection="1">
      <alignment horizontal="center" vertical="center" wrapText="1"/>
      <protection locked="0"/>
    </xf>
    <xf numFmtId="0" fontId="1" fillId="0" borderId="2" xfId="27" applyNumberFormat="1" applyProtection="1">
      <alignment horizontal="center" vertical="center" wrapText="1"/>
    </xf>
    <xf numFmtId="0" fontId="1" fillId="0" borderId="2" xfId="27" applyProtection="1">
      <alignment horizontal="center" vertical="center" wrapText="1"/>
      <protection locked="0"/>
    </xf>
    <xf numFmtId="0" fontId="1" fillId="0" borderId="2" xfId="28" applyNumberFormat="1" applyProtection="1">
      <alignment horizontal="center" vertical="center" wrapText="1"/>
    </xf>
    <xf numFmtId="0" fontId="1" fillId="0" borderId="2" xfId="28" applyProtection="1">
      <alignment horizontal="center" vertical="center" wrapText="1"/>
      <protection locked="0"/>
    </xf>
    <xf numFmtId="0" fontId="3" fillId="0" borderId="2" xfId="33" applyNumberFormat="1" applyProtection="1">
      <alignment horizontal="left"/>
    </xf>
    <xf numFmtId="0" fontId="3" fillId="0" borderId="2" xfId="33" applyProtection="1">
      <alignment horizontal="left"/>
      <protection locked="0"/>
    </xf>
    <xf numFmtId="0" fontId="1" fillId="0" borderId="1" xfId="36" applyNumberFormat="1" applyProtection="1">
      <alignment horizontal="left" wrapText="1"/>
    </xf>
    <xf numFmtId="0" fontId="1" fillId="0" borderId="1" xfId="36" applyProtection="1">
      <alignment horizontal="left" wrapText="1"/>
      <protection locked="0"/>
    </xf>
    <xf numFmtId="0" fontId="1" fillId="0" borderId="1" xfId="1" applyNumberFormat="1" applyAlignment="1" applyProtection="1">
      <alignment horizontal="center" wrapText="1"/>
    </xf>
    <xf numFmtId="0" fontId="5" fillId="0" borderId="1" xfId="1" applyNumberFormat="1" applyFont="1" applyAlignment="1" applyProtection="1">
      <alignment horizontal="center" wrapText="1"/>
    </xf>
    <xf numFmtId="0" fontId="6" fillId="0" borderId="1" xfId="1" applyNumberFormat="1" applyFont="1" applyProtection="1">
      <alignment wrapText="1"/>
    </xf>
    <xf numFmtId="0" fontId="7" fillId="0" borderId="1" xfId="4" applyNumberFormat="1" applyFont="1" applyAlignment="1" applyProtection="1">
      <alignment horizontal="left"/>
    </xf>
    <xf numFmtId="0" fontId="7" fillId="0" borderId="1" xfId="4" applyFont="1" applyAlignment="1" applyProtection="1">
      <alignment horizontal="left"/>
      <protection locked="0"/>
    </xf>
    <xf numFmtId="0" fontId="5" fillId="0" borderId="3" xfId="5" applyNumberFormat="1" applyFont="1" applyBorder="1" applyAlignment="1" applyProtection="1">
      <alignment horizontal="left"/>
    </xf>
    <xf numFmtId="0" fontId="5" fillId="0" borderId="3" xfId="5" applyFont="1" applyBorder="1" applyAlignment="1" applyProtection="1">
      <alignment horizontal="left"/>
      <protection locked="0"/>
    </xf>
    <xf numFmtId="0" fontId="5" fillId="0" borderId="2" xfId="6" applyNumberFormat="1" applyFont="1" applyProtection="1">
      <alignment horizontal="center" vertical="center" wrapText="1"/>
    </xf>
    <xf numFmtId="0" fontId="5" fillId="0" borderId="2" xfId="7" applyNumberFormat="1" applyFont="1" applyProtection="1">
      <alignment horizontal="center" vertical="center" wrapText="1"/>
    </xf>
    <xf numFmtId="0" fontId="5" fillId="0" borderId="2" xfId="8" applyNumberFormat="1" applyFont="1" applyProtection="1">
      <alignment horizontal="center" vertical="center" wrapText="1"/>
    </xf>
    <xf numFmtId="0" fontId="5" fillId="0" borderId="2" xfId="9" applyNumberFormat="1" applyFont="1" applyProtection="1">
      <alignment horizontal="center" vertical="center" wrapText="1"/>
    </xf>
    <xf numFmtId="0" fontId="5" fillId="0" borderId="2" xfId="10" applyNumberFormat="1" applyFont="1" applyProtection="1">
      <alignment horizontal="center" vertical="center" wrapText="1"/>
    </xf>
    <xf numFmtId="0" fontId="5" fillId="0" borderId="2" xfId="11" applyNumberFormat="1" applyFont="1" applyProtection="1">
      <alignment horizontal="center" vertical="center" wrapText="1"/>
    </xf>
    <xf numFmtId="0" fontId="5" fillId="0" borderId="2" xfId="12" applyNumberFormat="1" applyFont="1" applyProtection="1">
      <alignment horizontal="center" vertical="center" wrapText="1"/>
    </xf>
    <xf numFmtId="0" fontId="5" fillId="0" borderId="2" xfId="13" applyNumberFormat="1" applyFont="1" applyProtection="1">
      <alignment horizontal="center" vertical="center" wrapText="1"/>
    </xf>
    <xf numFmtId="0" fontId="5" fillId="0" borderId="2" xfId="14" applyNumberFormat="1" applyFont="1" applyProtection="1">
      <alignment horizontal="center" vertical="center" wrapText="1"/>
    </xf>
    <xf numFmtId="0" fontId="5" fillId="0" borderId="2" xfId="15" applyNumberFormat="1" applyFont="1" applyProtection="1">
      <alignment horizontal="center" vertical="center" wrapText="1"/>
    </xf>
    <xf numFmtId="0" fontId="5" fillId="0" borderId="2" xfId="16" applyNumberFormat="1" applyFont="1" applyProtection="1">
      <alignment horizontal="center" vertical="center" wrapText="1"/>
    </xf>
    <xf numFmtId="0" fontId="5" fillId="0" borderId="2" xfId="17" applyNumberFormat="1" applyFont="1" applyProtection="1">
      <alignment horizontal="center" vertical="center" wrapText="1"/>
    </xf>
    <xf numFmtId="0" fontId="5" fillId="0" borderId="2" xfId="18" applyNumberFormat="1" applyFont="1" applyProtection="1">
      <alignment horizontal="center" vertical="center" wrapText="1"/>
    </xf>
    <xf numFmtId="0" fontId="5" fillId="0" borderId="2" xfId="6" applyFont="1" applyProtection="1">
      <alignment horizontal="center" vertical="center" wrapText="1"/>
      <protection locked="0"/>
    </xf>
    <xf numFmtId="0" fontId="5" fillId="0" borderId="2" xfId="7" applyFont="1" applyProtection="1">
      <alignment horizontal="center" vertical="center" wrapText="1"/>
      <protection locked="0"/>
    </xf>
    <xf numFmtId="0" fontId="5" fillId="0" borderId="2" xfId="8" applyFont="1" applyProtection="1">
      <alignment horizontal="center" vertical="center" wrapText="1"/>
      <protection locked="0"/>
    </xf>
    <xf numFmtId="0" fontId="5" fillId="0" borderId="2" xfId="9" applyFont="1" applyProtection="1">
      <alignment horizontal="center" vertical="center" wrapText="1"/>
      <protection locked="0"/>
    </xf>
    <xf numFmtId="0" fontId="5" fillId="0" borderId="2" xfId="10" applyFont="1" applyProtection="1">
      <alignment horizontal="center" vertical="center" wrapText="1"/>
      <protection locked="0"/>
    </xf>
    <xf numFmtId="0" fontId="5" fillId="0" borderId="2" xfId="11" applyFont="1" applyProtection="1">
      <alignment horizontal="center" vertical="center" wrapText="1"/>
      <protection locked="0"/>
    </xf>
    <xf numFmtId="0" fontId="5" fillId="0" borderId="2" xfId="12" applyFont="1" applyProtection="1">
      <alignment horizontal="center" vertical="center" wrapText="1"/>
      <protection locked="0"/>
    </xf>
    <xf numFmtId="0" fontId="5" fillId="0" borderId="2" xfId="13" applyFont="1" applyProtection="1">
      <alignment horizontal="center" vertical="center" wrapText="1"/>
      <protection locked="0"/>
    </xf>
    <xf numFmtId="0" fontId="5" fillId="0" borderId="2" xfId="14" applyFont="1" applyProtection="1">
      <alignment horizontal="center" vertical="center" wrapText="1"/>
      <protection locked="0"/>
    </xf>
    <xf numFmtId="0" fontId="5" fillId="0" borderId="2" xfId="15" applyFont="1" applyProtection="1">
      <alignment horizontal="center" vertical="center" wrapText="1"/>
      <protection locked="0"/>
    </xf>
    <xf numFmtId="0" fontId="5" fillId="0" borderId="2" xfId="16" applyFont="1" applyProtection="1">
      <alignment horizontal="center" vertical="center" wrapText="1"/>
      <protection locked="0"/>
    </xf>
    <xf numFmtId="0" fontId="5" fillId="0" borderId="2" xfId="17" applyFont="1" applyProtection="1">
      <alignment horizontal="center" vertical="center" wrapText="1"/>
      <protection locked="0"/>
    </xf>
    <xf numFmtId="0" fontId="5" fillId="0" borderId="2" xfId="18" applyFont="1" applyProtection="1">
      <alignment horizontal="center" vertical="center" wrapText="1"/>
      <protection locked="0"/>
    </xf>
    <xf numFmtId="0" fontId="7" fillId="0" borderId="1" xfId="4" applyNumberFormat="1" applyFont="1" applyAlignment="1" applyProtection="1">
      <alignment horizontal="left"/>
    </xf>
    <xf numFmtId="0" fontId="7" fillId="0" borderId="1" xfId="4" applyFont="1" applyAlignment="1" applyProtection="1">
      <alignment horizontal="left"/>
      <protection locked="0"/>
    </xf>
    <xf numFmtId="4" fontId="3" fillId="0" borderId="2" xfId="31" applyFill="1" applyProtection="1">
      <alignment horizontal="right" vertical="top" shrinkToFit="1"/>
    </xf>
    <xf numFmtId="4" fontId="3" fillId="0" borderId="2" xfId="34" applyFill="1" applyProtection="1">
      <alignment horizontal="right" vertical="top" shrinkToFit="1"/>
    </xf>
    <xf numFmtId="0" fontId="9" fillId="0" borderId="1" xfId="50" applyFont="1"/>
    <xf numFmtId="0" fontId="9" fillId="0" borderId="1" xfId="50" applyFont="1" applyAlignment="1">
      <alignment horizontal="center"/>
    </xf>
    <xf numFmtId="0" fontId="8" fillId="0" borderId="1" xfId="50"/>
    <xf numFmtId="0" fontId="10" fillId="0" borderId="4" xfId="50" applyFont="1" applyBorder="1" applyAlignment="1">
      <alignment horizontal="center" vertical="center" wrapText="1"/>
    </xf>
    <xf numFmtId="0" fontId="10" fillId="0" borderId="4" xfId="50" applyFont="1" applyBorder="1" applyAlignment="1">
      <alignment horizontal="center" vertical="center" wrapText="1"/>
    </xf>
    <xf numFmtId="0" fontId="11" fillId="0" borderId="4" xfId="50" applyFont="1" applyBorder="1" applyAlignment="1">
      <alignment horizontal="center" vertical="center" wrapText="1"/>
    </xf>
    <xf numFmtId="0" fontId="10" fillId="0" borderId="4" xfId="50" applyFont="1" applyBorder="1" applyAlignment="1">
      <alignment horizontal="justify" vertical="center" wrapText="1"/>
    </xf>
    <xf numFmtId="0" fontId="11" fillId="0" borderId="4" xfId="50" applyFont="1" applyBorder="1" applyAlignment="1">
      <alignment horizontal="justify" vertical="center" wrapText="1"/>
    </xf>
    <xf numFmtId="0" fontId="11" fillId="0" borderId="4" xfId="50" applyFont="1" applyBorder="1" applyAlignment="1">
      <alignment horizontal="center" vertical="center" wrapText="1"/>
    </xf>
    <xf numFmtId="0" fontId="11" fillId="0" borderId="4" xfId="50" applyFont="1" applyBorder="1" applyAlignment="1">
      <alignment horizontal="justify" vertical="center" wrapText="1"/>
    </xf>
    <xf numFmtId="0" fontId="10" fillId="0" borderId="4" xfId="50" applyFont="1" applyBorder="1" applyAlignment="1">
      <alignment horizontal="justify" vertical="center" wrapText="1"/>
    </xf>
    <xf numFmtId="4" fontId="10" fillId="0" borderId="4" xfId="50" applyNumberFormat="1" applyFont="1" applyBorder="1" applyAlignment="1">
      <alignment horizontal="center" vertical="center" wrapText="1"/>
    </xf>
    <xf numFmtId="4" fontId="11" fillId="0" borderId="4" xfId="50" applyNumberFormat="1" applyFont="1" applyBorder="1" applyAlignment="1">
      <alignment horizontal="center" vertical="center" wrapText="1"/>
    </xf>
    <xf numFmtId="4" fontId="11" fillId="0" borderId="5" xfId="50" applyNumberFormat="1" applyFont="1" applyBorder="1" applyAlignment="1">
      <alignment horizontal="center" vertical="center" wrapText="1"/>
    </xf>
    <xf numFmtId="4" fontId="11" fillId="0" borderId="6" xfId="50" applyNumberFormat="1" applyFont="1" applyBorder="1" applyAlignment="1">
      <alignment horizontal="center" vertical="center" wrapText="1"/>
    </xf>
    <xf numFmtId="4" fontId="10" fillId="0" borderId="5" xfId="50" applyNumberFormat="1" applyFont="1" applyBorder="1" applyAlignment="1">
      <alignment horizontal="center" vertical="center" wrapText="1"/>
    </xf>
    <xf numFmtId="4" fontId="10" fillId="0" borderId="6" xfId="50" applyNumberFormat="1" applyFont="1" applyBorder="1" applyAlignment="1">
      <alignment horizontal="center" vertical="center" wrapText="1"/>
    </xf>
  </cellXfs>
  <cellStyles count="51">
    <cellStyle name="br" xfId="39"/>
    <cellStyle name="col" xfId="38"/>
    <cellStyle name="style0" xfId="40"/>
    <cellStyle name="td" xfId="41"/>
    <cellStyle name="tr" xfId="37"/>
    <cellStyle name="xl21" xfId="42"/>
    <cellStyle name="xl22" xfId="6"/>
    <cellStyle name="xl23" xfId="43"/>
    <cellStyle name="xl24" xfId="2"/>
    <cellStyle name="xl25" xfId="7"/>
    <cellStyle name="xl26" xfId="30"/>
    <cellStyle name="xl27" xfId="8"/>
    <cellStyle name="xl28" xfId="9"/>
    <cellStyle name="xl29" xfId="10"/>
    <cellStyle name="xl30" xfId="11"/>
    <cellStyle name="xl31" xfId="12"/>
    <cellStyle name="xl32" xfId="13"/>
    <cellStyle name="xl33" xfId="44"/>
    <cellStyle name="xl34" xfId="14"/>
    <cellStyle name="xl35" xfId="15"/>
    <cellStyle name="xl36" xfId="16"/>
    <cellStyle name="xl37" xfId="33"/>
    <cellStyle name="xl38" xfId="17"/>
    <cellStyle name="xl39" xfId="45"/>
    <cellStyle name="xl40" xfId="34"/>
    <cellStyle name="xl41" xfId="1"/>
    <cellStyle name="xl42" xfId="18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36"/>
    <cellStyle name="xl54" xfId="46"/>
    <cellStyle name="xl55" xfId="35"/>
    <cellStyle name="xl56" xfId="3"/>
    <cellStyle name="xl57" xfId="4"/>
    <cellStyle name="xl58" xfId="5"/>
    <cellStyle name="xl59" xfId="47"/>
    <cellStyle name="xl60" xfId="29"/>
    <cellStyle name="xl61" xfId="48"/>
    <cellStyle name="xl62" xfId="49"/>
    <cellStyle name="xl63" xfId="31"/>
    <cellStyle name="xl64" xfId="32"/>
    <cellStyle name="Обычный" xfId="0" builtinId="0"/>
    <cellStyle name="Обычный 2" xfId="5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14"/>
  <sheetViews>
    <sheetView showGridLines="0" tabSelected="1" zoomScaleNormal="100" workbookViewId="0">
      <pane ySplit="8" topLeftCell="A325" activePane="bottomLeft" state="frozen"/>
      <selection pane="bottomLeft" activeCell="E505" sqref="E505"/>
    </sheetView>
  </sheetViews>
  <sheetFormatPr defaultRowHeight="15" outlineLevelRow="3" x14ac:dyDescent="0.25"/>
  <cols>
    <col min="1" max="1" width="56.7109375" style="1" customWidth="1"/>
    <col min="2" max="3" width="7.7109375" style="1" customWidth="1"/>
    <col min="4" max="4" width="12.42578125" style="1" customWidth="1"/>
    <col min="5" max="5" width="7.7109375" style="1" customWidth="1"/>
    <col min="6" max="12" width="9.140625" style="1" hidden="1"/>
    <col min="13" max="13" width="14.7109375" style="1" customWidth="1"/>
    <col min="14" max="20" width="9.140625" style="1" hidden="1" customWidth="1"/>
    <col min="21" max="21" width="11.7109375" style="1" hidden="1" customWidth="1"/>
    <col min="22" max="24" width="9.140625" style="1" hidden="1" customWidth="1"/>
    <col min="25" max="25" width="11.7109375" style="1" hidden="1" customWidth="1"/>
    <col min="26" max="27" width="9.140625" style="1" hidden="1" customWidth="1"/>
    <col min="28" max="28" width="11.7109375" style="1" hidden="1" customWidth="1"/>
    <col min="29" max="29" width="9.140625" style="1" hidden="1" customWidth="1"/>
    <col min="30" max="30" width="16" style="1" hidden="1" customWidth="1"/>
    <col min="31" max="33" width="9.140625" style="1" hidden="1" customWidth="1"/>
    <col min="34" max="34" width="11.7109375" style="1" hidden="1" customWidth="1"/>
    <col min="35" max="36" width="14.7109375" style="1" hidden="1" customWidth="1"/>
    <col min="37" max="38" width="11.7109375" style="1" hidden="1" customWidth="1"/>
    <col min="39" max="39" width="9.140625" style="1" hidden="1" customWidth="1"/>
    <col min="40" max="40" width="9.140625" style="1" customWidth="1"/>
    <col min="41" max="16384" width="9.140625" style="1"/>
  </cols>
  <sheetData>
    <row r="1" spans="1:40" ht="15" customHeight="1" x14ac:dyDescent="0.25">
      <c r="A1" s="40" t="s">
        <v>452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5.2" customHeight="1" x14ac:dyDescent="0.25">
      <c r="A2" s="39" t="s">
        <v>480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15.95" customHeight="1" x14ac:dyDescent="0.25">
      <c r="A3" s="41" t="s">
        <v>453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"/>
      <c r="AF3" s="4"/>
      <c r="AG3" s="4"/>
      <c r="AH3" s="4"/>
      <c r="AI3" s="4"/>
      <c r="AJ3" s="4"/>
      <c r="AK3" s="4"/>
      <c r="AL3" s="3"/>
      <c r="AM3" s="5"/>
      <c r="AN3" s="2"/>
    </row>
    <row r="4" spans="1:40" ht="15.75" customHeight="1" x14ac:dyDescent="0.25">
      <c r="A4" s="42" t="s">
        <v>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5"/>
      <c r="AM4" s="5"/>
      <c r="AN4" s="2"/>
    </row>
    <row r="5" spans="1:40" ht="15.75" customHeight="1" x14ac:dyDescent="0.25">
      <c r="A5" s="72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5"/>
      <c r="AM5" s="5"/>
      <c r="AN5" s="2"/>
    </row>
    <row r="6" spans="1:40" ht="12.75" customHeight="1" x14ac:dyDescent="0.25">
      <c r="A6" s="44" t="s">
        <v>454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2"/>
    </row>
    <row r="7" spans="1:40" ht="26.25" customHeight="1" x14ac:dyDescent="0.25">
      <c r="A7" s="46" t="s">
        <v>1</v>
      </c>
      <c r="B7" s="47" t="s">
        <v>2</v>
      </c>
      <c r="C7" s="48" t="s">
        <v>3</v>
      </c>
      <c r="D7" s="49" t="s">
        <v>4</v>
      </c>
      <c r="E7" s="50" t="s">
        <v>5</v>
      </c>
      <c r="F7" s="51" t="s">
        <v>6</v>
      </c>
      <c r="G7" s="52" t="s">
        <v>6</v>
      </c>
      <c r="H7" s="53" t="s">
        <v>6</v>
      </c>
      <c r="I7" s="54" t="s">
        <v>6</v>
      </c>
      <c r="J7" s="55" t="s">
        <v>6</v>
      </c>
      <c r="K7" s="56" t="s">
        <v>6</v>
      </c>
      <c r="L7" s="57" t="s">
        <v>6</v>
      </c>
      <c r="M7" s="58" t="s">
        <v>451</v>
      </c>
      <c r="N7" s="15" t="s">
        <v>6</v>
      </c>
      <c r="O7" s="17" t="s">
        <v>6</v>
      </c>
      <c r="P7" s="19" t="s">
        <v>6</v>
      </c>
      <c r="Q7" s="21" t="s">
        <v>6</v>
      </c>
      <c r="R7" s="23" t="s">
        <v>6</v>
      </c>
      <c r="S7" s="25" t="s">
        <v>6</v>
      </c>
      <c r="T7" s="27" t="s">
        <v>6</v>
      </c>
      <c r="U7" s="29" t="s">
        <v>7</v>
      </c>
      <c r="V7" s="31" t="s">
        <v>6</v>
      </c>
      <c r="W7" s="6" t="s">
        <v>6</v>
      </c>
      <c r="X7" s="33" t="s">
        <v>6</v>
      </c>
      <c r="Y7" s="33" t="s">
        <v>8</v>
      </c>
      <c r="Z7" s="33" t="s">
        <v>6</v>
      </c>
      <c r="AA7" s="33" t="s">
        <v>6</v>
      </c>
      <c r="AB7" s="33" t="s">
        <v>9</v>
      </c>
      <c r="AC7" s="6" t="s">
        <v>6</v>
      </c>
      <c r="AD7" s="33" t="s">
        <v>10</v>
      </c>
      <c r="AE7" s="33" t="s">
        <v>6</v>
      </c>
      <c r="AF7" s="33" t="s">
        <v>6</v>
      </c>
      <c r="AG7" s="6" t="s">
        <v>6</v>
      </c>
      <c r="AH7" s="33" t="s">
        <v>11</v>
      </c>
      <c r="AI7" s="33" t="s">
        <v>12</v>
      </c>
      <c r="AJ7" s="33" t="s">
        <v>13</v>
      </c>
      <c r="AK7" s="33" t="s">
        <v>14</v>
      </c>
      <c r="AL7" s="33" t="s">
        <v>15</v>
      </c>
      <c r="AM7" s="33" t="s">
        <v>6</v>
      </c>
      <c r="AN7" s="2"/>
    </row>
    <row r="8" spans="1:40" ht="15" customHeight="1" x14ac:dyDescent="0.25">
      <c r="A8" s="59"/>
      <c r="B8" s="60"/>
      <c r="C8" s="61"/>
      <c r="D8" s="62"/>
      <c r="E8" s="63"/>
      <c r="F8" s="64"/>
      <c r="G8" s="65"/>
      <c r="H8" s="66"/>
      <c r="I8" s="67"/>
      <c r="J8" s="68"/>
      <c r="K8" s="69"/>
      <c r="L8" s="70"/>
      <c r="M8" s="71"/>
      <c r="N8" s="16"/>
      <c r="O8" s="18"/>
      <c r="P8" s="20"/>
      <c r="Q8" s="22"/>
      <c r="R8" s="24"/>
      <c r="S8" s="26"/>
      <c r="T8" s="28"/>
      <c r="U8" s="30"/>
      <c r="V8" s="32"/>
      <c r="W8" s="6"/>
      <c r="X8" s="34"/>
      <c r="Y8" s="34"/>
      <c r="Z8" s="34"/>
      <c r="AA8" s="34"/>
      <c r="AB8" s="34"/>
      <c r="AC8" s="6"/>
      <c r="AD8" s="34"/>
      <c r="AE8" s="34"/>
      <c r="AF8" s="34"/>
      <c r="AG8" s="6"/>
      <c r="AH8" s="34"/>
      <c r="AI8" s="34"/>
      <c r="AJ8" s="34"/>
      <c r="AK8" s="34"/>
      <c r="AL8" s="34"/>
      <c r="AM8" s="34"/>
      <c r="AN8" s="2"/>
    </row>
    <row r="9" spans="1:40" ht="27" customHeight="1" x14ac:dyDescent="0.25">
      <c r="A9" s="7" t="s">
        <v>16</v>
      </c>
      <c r="B9" s="8" t="s">
        <v>17</v>
      </c>
      <c r="C9" s="8" t="s">
        <v>18</v>
      </c>
      <c r="D9" s="8" t="s">
        <v>19</v>
      </c>
      <c r="E9" s="8" t="s">
        <v>20</v>
      </c>
      <c r="F9" s="8" t="s">
        <v>20</v>
      </c>
      <c r="G9" s="9"/>
      <c r="H9" s="9"/>
      <c r="I9" s="9"/>
      <c r="J9" s="9"/>
      <c r="K9" s="9"/>
      <c r="L9" s="10">
        <v>0</v>
      </c>
      <c r="M9" s="74">
        <v>81991.369330000001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81991.369330000001</v>
      </c>
      <c r="V9" s="10">
        <v>0</v>
      </c>
      <c r="W9" s="10">
        <v>0</v>
      </c>
      <c r="X9" s="10">
        <v>0</v>
      </c>
      <c r="Y9" s="10">
        <v>816.0077</v>
      </c>
      <c r="Z9" s="10">
        <v>0</v>
      </c>
      <c r="AA9" s="10">
        <v>0</v>
      </c>
      <c r="AB9" s="10">
        <v>55250.284500000002</v>
      </c>
      <c r="AC9" s="10">
        <v>55250.284500000002</v>
      </c>
      <c r="AD9" s="10">
        <v>54563.551579999999</v>
      </c>
      <c r="AE9" s="10">
        <v>0</v>
      </c>
      <c r="AF9" s="10">
        <v>0</v>
      </c>
      <c r="AG9" s="10">
        <v>54563.551579999999</v>
      </c>
      <c r="AH9" s="10">
        <v>686.73292000000004</v>
      </c>
      <c r="AI9" s="10">
        <v>26741.08483</v>
      </c>
      <c r="AJ9" s="11">
        <v>0.67385488194041365</v>
      </c>
      <c r="AK9" s="10">
        <v>27427.817749999998</v>
      </c>
      <c r="AL9" s="11">
        <v>0.66547920867612131</v>
      </c>
      <c r="AM9" s="10">
        <v>0</v>
      </c>
      <c r="AN9" s="2"/>
    </row>
    <row r="10" spans="1:40" ht="37.5" customHeight="1" outlineLevel="1" x14ac:dyDescent="0.25">
      <c r="A10" s="7" t="s">
        <v>21</v>
      </c>
      <c r="B10" s="8" t="s">
        <v>17</v>
      </c>
      <c r="C10" s="8" t="s">
        <v>22</v>
      </c>
      <c r="D10" s="8" t="s">
        <v>19</v>
      </c>
      <c r="E10" s="8" t="s">
        <v>20</v>
      </c>
      <c r="F10" s="8" t="s">
        <v>20</v>
      </c>
      <c r="G10" s="9"/>
      <c r="H10" s="9"/>
      <c r="I10" s="9"/>
      <c r="J10" s="9"/>
      <c r="K10" s="9"/>
      <c r="L10" s="10">
        <v>0</v>
      </c>
      <c r="M10" s="74">
        <v>6899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6899</v>
      </c>
      <c r="V10" s="10">
        <v>0</v>
      </c>
      <c r="W10" s="10">
        <v>0</v>
      </c>
      <c r="X10" s="10">
        <v>0</v>
      </c>
      <c r="Y10" s="10">
        <v>816.0077</v>
      </c>
      <c r="Z10" s="10">
        <v>0</v>
      </c>
      <c r="AA10" s="10">
        <v>0</v>
      </c>
      <c r="AB10" s="10">
        <v>4949.3845000000001</v>
      </c>
      <c r="AC10" s="10">
        <v>4949.3845000000001</v>
      </c>
      <c r="AD10" s="10">
        <v>4724.0748800000001</v>
      </c>
      <c r="AE10" s="10">
        <v>0</v>
      </c>
      <c r="AF10" s="10">
        <v>0</v>
      </c>
      <c r="AG10" s="10">
        <v>4724.0748800000001</v>
      </c>
      <c r="AH10" s="10">
        <v>225.30962</v>
      </c>
      <c r="AI10" s="10">
        <v>1949.6155000000001</v>
      </c>
      <c r="AJ10" s="11">
        <v>0.71740607334396289</v>
      </c>
      <c r="AK10" s="10">
        <v>2174.9251199999999</v>
      </c>
      <c r="AL10" s="11">
        <v>0.68474777214089</v>
      </c>
      <c r="AM10" s="10">
        <v>0</v>
      </c>
      <c r="AN10" s="2"/>
    </row>
    <row r="11" spans="1:40" ht="37.5" customHeight="1" outlineLevel="2" x14ac:dyDescent="0.25">
      <c r="A11" s="7" t="s">
        <v>23</v>
      </c>
      <c r="B11" s="8" t="s">
        <v>17</v>
      </c>
      <c r="C11" s="8" t="s">
        <v>22</v>
      </c>
      <c r="D11" s="8" t="s">
        <v>24</v>
      </c>
      <c r="E11" s="8" t="s">
        <v>20</v>
      </c>
      <c r="F11" s="8" t="s">
        <v>20</v>
      </c>
      <c r="G11" s="9"/>
      <c r="H11" s="9"/>
      <c r="I11" s="9"/>
      <c r="J11" s="9"/>
      <c r="K11" s="9"/>
      <c r="L11" s="10">
        <v>0</v>
      </c>
      <c r="M11" s="74">
        <v>10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10</v>
      </c>
      <c r="V11" s="10">
        <v>0</v>
      </c>
      <c r="W11" s="10">
        <v>0</v>
      </c>
      <c r="X11" s="10">
        <v>0</v>
      </c>
      <c r="Y11" s="10">
        <v>5</v>
      </c>
      <c r="Z11" s="10">
        <v>0</v>
      </c>
      <c r="AA11" s="10">
        <v>0</v>
      </c>
      <c r="AB11" s="10">
        <v>5</v>
      </c>
      <c r="AC11" s="10">
        <v>5</v>
      </c>
      <c r="AD11" s="10">
        <v>5</v>
      </c>
      <c r="AE11" s="10">
        <v>0</v>
      </c>
      <c r="AF11" s="10">
        <v>0</v>
      </c>
      <c r="AG11" s="10">
        <v>5</v>
      </c>
      <c r="AH11" s="10">
        <v>0</v>
      </c>
      <c r="AI11" s="10">
        <v>5</v>
      </c>
      <c r="AJ11" s="11">
        <v>0.5</v>
      </c>
      <c r="AK11" s="10">
        <v>5</v>
      </c>
      <c r="AL11" s="11">
        <v>0.5</v>
      </c>
      <c r="AM11" s="10">
        <v>0</v>
      </c>
      <c r="AN11" s="2"/>
    </row>
    <row r="12" spans="1:40" ht="27" customHeight="1" outlineLevel="3" x14ac:dyDescent="0.25">
      <c r="A12" s="7" t="s">
        <v>25</v>
      </c>
      <c r="B12" s="8" t="s">
        <v>17</v>
      </c>
      <c r="C12" s="8" t="s">
        <v>22</v>
      </c>
      <c r="D12" s="8" t="s">
        <v>24</v>
      </c>
      <c r="E12" s="8" t="s">
        <v>26</v>
      </c>
      <c r="F12" s="8" t="s">
        <v>20</v>
      </c>
      <c r="G12" s="9"/>
      <c r="H12" s="9"/>
      <c r="I12" s="9"/>
      <c r="J12" s="9"/>
      <c r="K12" s="9"/>
      <c r="L12" s="10">
        <v>0</v>
      </c>
      <c r="M12" s="74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1">
        <v>0</v>
      </c>
      <c r="AK12" s="10">
        <v>0</v>
      </c>
      <c r="AL12" s="11">
        <v>0</v>
      </c>
      <c r="AM12" s="10">
        <v>0</v>
      </c>
      <c r="AN12" s="2"/>
    </row>
    <row r="13" spans="1:40" ht="27" customHeight="1" outlineLevel="3" x14ac:dyDescent="0.25">
      <c r="A13" s="7" t="s">
        <v>27</v>
      </c>
      <c r="B13" s="8" t="s">
        <v>17</v>
      </c>
      <c r="C13" s="8" t="s">
        <v>22</v>
      </c>
      <c r="D13" s="8" t="s">
        <v>24</v>
      </c>
      <c r="E13" s="8" t="s">
        <v>28</v>
      </c>
      <c r="F13" s="8" t="s">
        <v>20</v>
      </c>
      <c r="G13" s="9"/>
      <c r="H13" s="9"/>
      <c r="I13" s="9"/>
      <c r="J13" s="9"/>
      <c r="K13" s="9"/>
      <c r="L13" s="10">
        <v>0</v>
      </c>
      <c r="M13" s="74">
        <v>10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10</v>
      </c>
      <c r="V13" s="10">
        <v>0</v>
      </c>
      <c r="W13" s="10">
        <v>0</v>
      </c>
      <c r="X13" s="10">
        <v>0</v>
      </c>
      <c r="Y13" s="10">
        <v>5</v>
      </c>
      <c r="Z13" s="10">
        <v>0</v>
      </c>
      <c r="AA13" s="10">
        <v>0</v>
      </c>
      <c r="AB13" s="10">
        <v>5</v>
      </c>
      <c r="AC13" s="10">
        <v>5</v>
      </c>
      <c r="AD13" s="10">
        <v>5</v>
      </c>
      <c r="AE13" s="10">
        <v>0</v>
      </c>
      <c r="AF13" s="10">
        <v>0</v>
      </c>
      <c r="AG13" s="10">
        <v>5</v>
      </c>
      <c r="AH13" s="10">
        <v>0</v>
      </c>
      <c r="AI13" s="10">
        <v>5</v>
      </c>
      <c r="AJ13" s="11">
        <v>0.5</v>
      </c>
      <c r="AK13" s="10">
        <v>5</v>
      </c>
      <c r="AL13" s="11">
        <v>0.5</v>
      </c>
      <c r="AM13" s="10">
        <v>0</v>
      </c>
      <c r="AN13" s="2"/>
    </row>
    <row r="14" spans="1:40" ht="29.25" customHeight="1" outlineLevel="2" x14ac:dyDescent="0.25">
      <c r="A14" s="7" t="s">
        <v>29</v>
      </c>
      <c r="B14" s="8" t="s">
        <v>17</v>
      </c>
      <c r="C14" s="8" t="s">
        <v>22</v>
      </c>
      <c r="D14" s="8" t="s">
        <v>30</v>
      </c>
      <c r="E14" s="8" t="s">
        <v>20</v>
      </c>
      <c r="F14" s="8" t="s">
        <v>20</v>
      </c>
      <c r="G14" s="9"/>
      <c r="H14" s="9"/>
      <c r="I14" s="9"/>
      <c r="J14" s="9"/>
      <c r="K14" s="9"/>
      <c r="L14" s="10">
        <v>0</v>
      </c>
      <c r="M14" s="74">
        <v>6889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6889</v>
      </c>
      <c r="V14" s="10">
        <v>0</v>
      </c>
      <c r="W14" s="10">
        <v>0</v>
      </c>
      <c r="X14" s="10">
        <v>0</v>
      </c>
      <c r="Y14" s="10">
        <v>811.0077</v>
      </c>
      <c r="Z14" s="10">
        <v>0</v>
      </c>
      <c r="AA14" s="10">
        <v>0</v>
      </c>
      <c r="AB14" s="10">
        <v>4944.3845000000001</v>
      </c>
      <c r="AC14" s="10">
        <v>4944.3845000000001</v>
      </c>
      <c r="AD14" s="10">
        <v>4719.0748800000001</v>
      </c>
      <c r="AE14" s="10">
        <v>0</v>
      </c>
      <c r="AF14" s="10">
        <v>0</v>
      </c>
      <c r="AG14" s="10">
        <v>4719.0748800000001</v>
      </c>
      <c r="AH14" s="10">
        <v>225.30962</v>
      </c>
      <c r="AI14" s="10">
        <v>1944.6155000000001</v>
      </c>
      <c r="AJ14" s="11">
        <v>0.71772165771519814</v>
      </c>
      <c r="AK14" s="10">
        <v>2169.9251199999999</v>
      </c>
      <c r="AL14" s="11">
        <v>0.68501595006532157</v>
      </c>
      <c r="AM14" s="10">
        <v>0</v>
      </c>
      <c r="AN14" s="2"/>
    </row>
    <row r="15" spans="1:40" ht="28.5" customHeight="1" outlineLevel="3" x14ac:dyDescent="0.25">
      <c r="A15" s="7" t="s">
        <v>31</v>
      </c>
      <c r="B15" s="8" t="s">
        <v>17</v>
      </c>
      <c r="C15" s="8" t="s">
        <v>22</v>
      </c>
      <c r="D15" s="8" t="s">
        <v>30</v>
      </c>
      <c r="E15" s="8" t="s">
        <v>32</v>
      </c>
      <c r="F15" s="8" t="s">
        <v>20</v>
      </c>
      <c r="G15" s="9"/>
      <c r="H15" s="9"/>
      <c r="I15" s="9"/>
      <c r="J15" s="9"/>
      <c r="K15" s="9"/>
      <c r="L15" s="10">
        <v>0</v>
      </c>
      <c r="M15" s="74">
        <v>4594.6000000000004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4594.6000000000004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3250</v>
      </c>
      <c r="AC15" s="10">
        <v>3250</v>
      </c>
      <c r="AD15" s="10">
        <v>3119.0972200000001</v>
      </c>
      <c r="AE15" s="10">
        <v>0</v>
      </c>
      <c r="AF15" s="10">
        <v>0</v>
      </c>
      <c r="AG15" s="10">
        <v>3119.0972200000001</v>
      </c>
      <c r="AH15" s="10">
        <v>130.90278000000001</v>
      </c>
      <c r="AI15" s="10">
        <v>1344.6</v>
      </c>
      <c r="AJ15" s="11">
        <v>0.70735210899751888</v>
      </c>
      <c r="AK15" s="10">
        <v>1475.50278</v>
      </c>
      <c r="AL15" s="11">
        <v>0.67886153745701472</v>
      </c>
      <c r="AM15" s="10">
        <v>0</v>
      </c>
      <c r="AN15" s="2"/>
    </row>
    <row r="16" spans="1:40" ht="36.75" customHeight="1" outlineLevel="3" x14ac:dyDescent="0.25">
      <c r="A16" s="7" t="s">
        <v>33</v>
      </c>
      <c r="B16" s="8" t="s">
        <v>17</v>
      </c>
      <c r="C16" s="8" t="s">
        <v>22</v>
      </c>
      <c r="D16" s="8" t="s">
        <v>30</v>
      </c>
      <c r="E16" s="8" t="s">
        <v>34</v>
      </c>
      <c r="F16" s="8" t="s">
        <v>20</v>
      </c>
      <c r="G16" s="9"/>
      <c r="H16" s="9"/>
      <c r="I16" s="9"/>
      <c r="J16" s="9"/>
      <c r="K16" s="9"/>
      <c r="L16" s="10">
        <v>0</v>
      </c>
      <c r="M16" s="74">
        <v>22.1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22.1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21.567450000000001</v>
      </c>
      <c r="AC16" s="10">
        <v>21.567450000000001</v>
      </c>
      <c r="AD16" s="10">
        <v>20.717449999999999</v>
      </c>
      <c r="AE16" s="10">
        <v>0</v>
      </c>
      <c r="AF16" s="10">
        <v>0</v>
      </c>
      <c r="AG16" s="10">
        <v>20.717449999999999</v>
      </c>
      <c r="AH16" s="10">
        <v>0.85</v>
      </c>
      <c r="AI16" s="10">
        <v>0.53254999999999997</v>
      </c>
      <c r="AJ16" s="11">
        <v>0.97590271493212666</v>
      </c>
      <c r="AK16" s="10">
        <v>1.3825499999999999</v>
      </c>
      <c r="AL16" s="11">
        <v>0.93744117647058822</v>
      </c>
      <c r="AM16" s="10">
        <v>0</v>
      </c>
      <c r="AN16" s="2"/>
    </row>
    <row r="17" spans="1:40" ht="57.75" customHeight="1" outlineLevel="3" x14ac:dyDescent="0.25">
      <c r="A17" s="7" t="s">
        <v>35</v>
      </c>
      <c r="B17" s="8" t="s">
        <v>17</v>
      </c>
      <c r="C17" s="8" t="s">
        <v>22</v>
      </c>
      <c r="D17" s="8" t="s">
        <v>30</v>
      </c>
      <c r="E17" s="8" t="s">
        <v>36</v>
      </c>
      <c r="F17" s="8" t="s">
        <v>20</v>
      </c>
      <c r="G17" s="9"/>
      <c r="H17" s="9"/>
      <c r="I17" s="9"/>
      <c r="J17" s="9"/>
      <c r="K17" s="9"/>
      <c r="L17" s="10">
        <v>0</v>
      </c>
      <c r="M17" s="74">
        <v>1418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1418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900</v>
      </c>
      <c r="AC17" s="10">
        <v>900</v>
      </c>
      <c r="AD17" s="10">
        <v>896.78902000000005</v>
      </c>
      <c r="AE17" s="10">
        <v>0</v>
      </c>
      <c r="AF17" s="10">
        <v>0</v>
      </c>
      <c r="AG17" s="10">
        <v>896.78902000000005</v>
      </c>
      <c r="AH17" s="10">
        <v>3.2109800000000002</v>
      </c>
      <c r="AI17" s="10">
        <v>518</v>
      </c>
      <c r="AJ17" s="11">
        <v>0.63469675599435826</v>
      </c>
      <c r="AK17" s="10">
        <v>521.21097999999995</v>
      </c>
      <c r="AL17" s="11">
        <v>0.63243231311706627</v>
      </c>
      <c r="AM17" s="10">
        <v>0</v>
      </c>
      <c r="AN17" s="2"/>
    </row>
    <row r="18" spans="1:40" ht="30" customHeight="1" outlineLevel="3" x14ac:dyDescent="0.25">
      <c r="A18" s="7" t="s">
        <v>25</v>
      </c>
      <c r="B18" s="8" t="s">
        <v>17</v>
      </c>
      <c r="C18" s="8" t="s">
        <v>22</v>
      </c>
      <c r="D18" s="8" t="s">
        <v>30</v>
      </c>
      <c r="E18" s="8" t="s">
        <v>26</v>
      </c>
      <c r="F18" s="8" t="s">
        <v>20</v>
      </c>
      <c r="G18" s="9"/>
      <c r="H18" s="9"/>
      <c r="I18" s="9"/>
      <c r="J18" s="9"/>
      <c r="K18" s="9"/>
      <c r="L18" s="10">
        <v>0</v>
      </c>
      <c r="M18" s="74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1">
        <v>0</v>
      </c>
      <c r="AK18" s="10">
        <v>0</v>
      </c>
      <c r="AL18" s="11">
        <v>0</v>
      </c>
      <c r="AM18" s="10">
        <v>0</v>
      </c>
      <c r="AN18" s="2"/>
    </row>
    <row r="19" spans="1:40" ht="29.25" customHeight="1" outlineLevel="3" x14ac:dyDescent="0.25">
      <c r="A19" s="7" t="s">
        <v>27</v>
      </c>
      <c r="B19" s="8" t="s">
        <v>17</v>
      </c>
      <c r="C19" s="8" t="s">
        <v>22</v>
      </c>
      <c r="D19" s="8" t="s">
        <v>30</v>
      </c>
      <c r="E19" s="8" t="s">
        <v>28</v>
      </c>
      <c r="F19" s="8" t="s">
        <v>20</v>
      </c>
      <c r="G19" s="9"/>
      <c r="H19" s="9"/>
      <c r="I19" s="9"/>
      <c r="J19" s="9"/>
      <c r="K19" s="9"/>
      <c r="L19" s="10">
        <v>0</v>
      </c>
      <c r="M19" s="74">
        <v>849.3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849.3</v>
      </c>
      <c r="V19" s="10">
        <v>0</v>
      </c>
      <c r="W19" s="10">
        <v>0</v>
      </c>
      <c r="X19" s="10">
        <v>0</v>
      </c>
      <c r="Y19" s="10">
        <v>811.0077</v>
      </c>
      <c r="Z19" s="10">
        <v>0</v>
      </c>
      <c r="AA19" s="10">
        <v>0</v>
      </c>
      <c r="AB19" s="10">
        <v>767.81700000000001</v>
      </c>
      <c r="AC19" s="10">
        <v>767.81700000000001</v>
      </c>
      <c r="AD19" s="10">
        <v>679.61622999999997</v>
      </c>
      <c r="AE19" s="10">
        <v>0</v>
      </c>
      <c r="AF19" s="10">
        <v>0</v>
      </c>
      <c r="AG19" s="10">
        <v>679.61622999999997</v>
      </c>
      <c r="AH19" s="10">
        <v>88.200770000000006</v>
      </c>
      <c r="AI19" s="10">
        <v>81.483000000000004</v>
      </c>
      <c r="AJ19" s="11">
        <v>0.90405863652419638</v>
      </c>
      <c r="AK19" s="10">
        <v>169.68377000000001</v>
      </c>
      <c r="AL19" s="11">
        <v>0.80020750029436005</v>
      </c>
      <c r="AM19" s="10">
        <v>0</v>
      </c>
      <c r="AN19" s="2"/>
    </row>
    <row r="20" spans="1:40" ht="15" customHeight="1" outlineLevel="3" x14ac:dyDescent="0.25">
      <c r="A20" s="7" t="s">
        <v>37</v>
      </c>
      <c r="B20" s="8" t="s">
        <v>17</v>
      </c>
      <c r="C20" s="8" t="s">
        <v>22</v>
      </c>
      <c r="D20" s="8" t="s">
        <v>30</v>
      </c>
      <c r="E20" s="8" t="s">
        <v>38</v>
      </c>
      <c r="F20" s="8" t="s">
        <v>20</v>
      </c>
      <c r="G20" s="9"/>
      <c r="H20" s="9"/>
      <c r="I20" s="9"/>
      <c r="J20" s="9"/>
      <c r="K20" s="9"/>
      <c r="L20" s="10">
        <v>0</v>
      </c>
      <c r="M20" s="74">
        <v>4.9999500000000001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4.9999500000000001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5</v>
      </c>
      <c r="AC20" s="10">
        <v>5</v>
      </c>
      <c r="AD20" s="10">
        <v>2.8549099999999998</v>
      </c>
      <c r="AE20" s="10">
        <v>0</v>
      </c>
      <c r="AF20" s="10">
        <v>0</v>
      </c>
      <c r="AG20" s="10">
        <v>2.8549099999999998</v>
      </c>
      <c r="AH20" s="10">
        <v>2.1450900000000002</v>
      </c>
      <c r="AI20" s="10">
        <v>-5.0000000000000002E-5</v>
      </c>
      <c r="AJ20" s="11">
        <v>1.000010000100001</v>
      </c>
      <c r="AK20" s="10">
        <v>2.1450399999999998</v>
      </c>
      <c r="AL20" s="11">
        <v>0.57098770987709879</v>
      </c>
      <c r="AM20" s="10">
        <v>0</v>
      </c>
      <c r="AN20" s="2"/>
    </row>
    <row r="21" spans="1:40" ht="15" customHeight="1" outlineLevel="3" x14ac:dyDescent="0.25">
      <c r="A21" s="7" t="s">
        <v>39</v>
      </c>
      <c r="B21" s="8" t="s">
        <v>17</v>
      </c>
      <c r="C21" s="8" t="s">
        <v>22</v>
      </c>
      <c r="D21" s="8" t="s">
        <v>30</v>
      </c>
      <c r="E21" s="8" t="s">
        <v>40</v>
      </c>
      <c r="F21" s="8" t="s">
        <v>20</v>
      </c>
      <c r="G21" s="9"/>
      <c r="H21" s="9"/>
      <c r="I21" s="9"/>
      <c r="J21" s="9"/>
      <c r="K21" s="9"/>
      <c r="L21" s="10">
        <v>0</v>
      </c>
      <c r="M21" s="74">
        <v>5.0000000000000002E-5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5.0000000000000002E-5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5.0000000000000002E-5</v>
      </c>
      <c r="AC21" s="10">
        <v>5.0000000000000002E-5</v>
      </c>
      <c r="AD21" s="10">
        <v>5.0000000000000002E-5</v>
      </c>
      <c r="AE21" s="10">
        <v>0</v>
      </c>
      <c r="AF21" s="10">
        <v>0</v>
      </c>
      <c r="AG21" s="10">
        <v>5.0000000000000002E-5</v>
      </c>
      <c r="AH21" s="10">
        <v>0</v>
      </c>
      <c r="AI21" s="10">
        <v>0</v>
      </c>
      <c r="AJ21" s="11">
        <v>1</v>
      </c>
      <c r="AK21" s="10">
        <v>0</v>
      </c>
      <c r="AL21" s="11">
        <v>1</v>
      </c>
      <c r="AM21" s="10">
        <v>0</v>
      </c>
      <c r="AN21" s="2"/>
    </row>
    <row r="22" spans="1:40" ht="16.5" customHeight="1" outlineLevel="1" x14ac:dyDescent="0.25">
      <c r="A22" s="7" t="s">
        <v>41</v>
      </c>
      <c r="B22" s="8" t="s">
        <v>17</v>
      </c>
      <c r="C22" s="8" t="s">
        <v>42</v>
      </c>
      <c r="D22" s="8" t="s">
        <v>19</v>
      </c>
      <c r="E22" s="8" t="s">
        <v>20</v>
      </c>
      <c r="F22" s="8" t="s">
        <v>20</v>
      </c>
      <c r="G22" s="9"/>
      <c r="H22" s="9"/>
      <c r="I22" s="9"/>
      <c r="J22" s="9"/>
      <c r="K22" s="9"/>
      <c r="L22" s="10">
        <v>0</v>
      </c>
      <c r="M22" s="74">
        <v>788.56933000000004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788.56933000000004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788.56933000000004</v>
      </c>
      <c r="AJ22" s="11">
        <v>0</v>
      </c>
      <c r="AK22" s="10">
        <v>788.56933000000004</v>
      </c>
      <c r="AL22" s="11">
        <v>0</v>
      </c>
      <c r="AM22" s="10">
        <v>0</v>
      </c>
      <c r="AN22" s="2"/>
    </row>
    <row r="23" spans="1:40" ht="18.75" customHeight="1" outlineLevel="2" x14ac:dyDescent="0.25">
      <c r="A23" s="7" t="s">
        <v>43</v>
      </c>
      <c r="B23" s="8" t="s">
        <v>17</v>
      </c>
      <c r="C23" s="8" t="s">
        <v>42</v>
      </c>
      <c r="D23" s="8" t="s">
        <v>44</v>
      </c>
      <c r="E23" s="8" t="s">
        <v>20</v>
      </c>
      <c r="F23" s="8" t="s">
        <v>20</v>
      </c>
      <c r="G23" s="9"/>
      <c r="H23" s="9"/>
      <c r="I23" s="9"/>
      <c r="J23" s="9"/>
      <c r="K23" s="9"/>
      <c r="L23" s="10">
        <v>0</v>
      </c>
      <c r="M23" s="74">
        <v>788.56933000000004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788.56933000000004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788.56933000000004</v>
      </c>
      <c r="AJ23" s="11">
        <v>0</v>
      </c>
      <c r="AK23" s="10">
        <v>788.56933000000004</v>
      </c>
      <c r="AL23" s="11">
        <v>0</v>
      </c>
      <c r="AM23" s="10">
        <v>0</v>
      </c>
      <c r="AN23" s="2"/>
    </row>
    <row r="24" spans="1:40" ht="27" customHeight="1" outlineLevel="3" x14ac:dyDescent="0.25">
      <c r="A24" s="7" t="s">
        <v>45</v>
      </c>
      <c r="B24" s="8" t="s">
        <v>17</v>
      </c>
      <c r="C24" s="8" t="s">
        <v>42</v>
      </c>
      <c r="D24" s="8" t="s">
        <v>44</v>
      </c>
      <c r="E24" s="8" t="s">
        <v>46</v>
      </c>
      <c r="F24" s="8" t="s">
        <v>20</v>
      </c>
      <c r="G24" s="9"/>
      <c r="H24" s="9"/>
      <c r="I24" s="9"/>
      <c r="J24" s="9"/>
      <c r="K24" s="9"/>
      <c r="L24" s="10">
        <v>0</v>
      </c>
      <c r="M24" s="74">
        <v>788.56933000000004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788.56933000000004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788.56933000000004</v>
      </c>
      <c r="AJ24" s="11">
        <v>0</v>
      </c>
      <c r="AK24" s="10">
        <v>788.56933000000004</v>
      </c>
      <c r="AL24" s="11">
        <v>0</v>
      </c>
      <c r="AM24" s="10">
        <v>0</v>
      </c>
      <c r="AN24" s="2"/>
    </row>
    <row r="25" spans="1:40" ht="18.75" customHeight="1" outlineLevel="1" x14ac:dyDescent="0.25">
      <c r="A25" s="7" t="s">
        <v>47</v>
      </c>
      <c r="B25" s="8" t="s">
        <v>17</v>
      </c>
      <c r="C25" s="8" t="s">
        <v>48</v>
      </c>
      <c r="D25" s="8" t="s">
        <v>19</v>
      </c>
      <c r="E25" s="8" t="s">
        <v>20</v>
      </c>
      <c r="F25" s="8" t="s">
        <v>20</v>
      </c>
      <c r="G25" s="9"/>
      <c r="H25" s="9"/>
      <c r="I25" s="9"/>
      <c r="J25" s="9"/>
      <c r="K25" s="9"/>
      <c r="L25" s="10">
        <v>0</v>
      </c>
      <c r="M25" s="74">
        <v>1330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1330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955</v>
      </c>
      <c r="AE25" s="10">
        <v>0</v>
      </c>
      <c r="AF25" s="10">
        <v>0</v>
      </c>
      <c r="AG25" s="10">
        <v>955</v>
      </c>
      <c r="AH25" s="10">
        <v>-955</v>
      </c>
      <c r="AI25" s="10">
        <v>1330</v>
      </c>
      <c r="AJ25" s="11">
        <v>0</v>
      </c>
      <c r="AK25" s="10">
        <v>375</v>
      </c>
      <c r="AL25" s="11">
        <v>0.71804511278195493</v>
      </c>
      <c r="AM25" s="10">
        <v>0</v>
      </c>
      <c r="AN25" s="2"/>
    </row>
    <row r="26" spans="1:40" ht="31.5" customHeight="1" outlineLevel="2" x14ac:dyDescent="0.25">
      <c r="A26" s="7" t="s">
        <v>49</v>
      </c>
      <c r="B26" s="8" t="s">
        <v>17</v>
      </c>
      <c r="C26" s="8" t="s">
        <v>48</v>
      </c>
      <c r="D26" s="8" t="s">
        <v>50</v>
      </c>
      <c r="E26" s="8" t="s">
        <v>20</v>
      </c>
      <c r="F26" s="8" t="s">
        <v>20</v>
      </c>
      <c r="G26" s="9"/>
      <c r="H26" s="9"/>
      <c r="I26" s="9"/>
      <c r="J26" s="9"/>
      <c r="K26" s="9"/>
      <c r="L26" s="10">
        <v>0</v>
      </c>
      <c r="M26" s="74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1">
        <v>0</v>
      </c>
      <c r="AK26" s="10">
        <v>0</v>
      </c>
      <c r="AL26" s="11">
        <v>0</v>
      </c>
      <c r="AM26" s="10">
        <v>0</v>
      </c>
      <c r="AN26" s="2"/>
    </row>
    <row r="27" spans="1:40" ht="15" customHeight="1" outlineLevel="3" x14ac:dyDescent="0.25">
      <c r="A27" s="7" t="s">
        <v>51</v>
      </c>
      <c r="B27" s="8" t="s">
        <v>17</v>
      </c>
      <c r="C27" s="8" t="s">
        <v>48</v>
      </c>
      <c r="D27" s="8" t="s">
        <v>50</v>
      </c>
      <c r="E27" s="8" t="s">
        <v>52</v>
      </c>
      <c r="F27" s="8" t="s">
        <v>20</v>
      </c>
      <c r="G27" s="9"/>
      <c r="H27" s="9"/>
      <c r="I27" s="9"/>
      <c r="J27" s="9"/>
      <c r="K27" s="9"/>
      <c r="L27" s="10">
        <v>0</v>
      </c>
      <c r="M27" s="74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1">
        <v>0</v>
      </c>
      <c r="AK27" s="10">
        <v>0</v>
      </c>
      <c r="AL27" s="11">
        <v>0</v>
      </c>
      <c r="AM27" s="10">
        <v>0</v>
      </c>
      <c r="AN27" s="2"/>
    </row>
    <row r="28" spans="1:40" ht="33" customHeight="1" outlineLevel="2" x14ac:dyDescent="0.25">
      <c r="A28" s="7" t="s">
        <v>53</v>
      </c>
      <c r="B28" s="8" t="s">
        <v>17</v>
      </c>
      <c r="C28" s="8" t="s">
        <v>48</v>
      </c>
      <c r="D28" s="8" t="s">
        <v>54</v>
      </c>
      <c r="E28" s="8" t="s">
        <v>20</v>
      </c>
      <c r="F28" s="8" t="s">
        <v>20</v>
      </c>
      <c r="G28" s="9"/>
      <c r="H28" s="9"/>
      <c r="I28" s="9"/>
      <c r="J28" s="9"/>
      <c r="K28" s="9"/>
      <c r="L28" s="10">
        <v>0</v>
      </c>
      <c r="M28" s="74">
        <v>1330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1330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955</v>
      </c>
      <c r="AE28" s="10">
        <v>0</v>
      </c>
      <c r="AF28" s="10">
        <v>0</v>
      </c>
      <c r="AG28" s="10">
        <v>955</v>
      </c>
      <c r="AH28" s="10">
        <v>-955</v>
      </c>
      <c r="AI28" s="10">
        <v>1330</v>
      </c>
      <c r="AJ28" s="11">
        <v>0</v>
      </c>
      <c r="AK28" s="10">
        <v>375</v>
      </c>
      <c r="AL28" s="11">
        <v>0.71804511278195493</v>
      </c>
      <c r="AM28" s="10">
        <v>0</v>
      </c>
      <c r="AN28" s="2"/>
    </row>
    <row r="29" spans="1:40" ht="15" customHeight="1" outlineLevel="3" x14ac:dyDescent="0.25">
      <c r="A29" s="7" t="s">
        <v>51</v>
      </c>
      <c r="B29" s="8" t="s">
        <v>17</v>
      </c>
      <c r="C29" s="8" t="s">
        <v>48</v>
      </c>
      <c r="D29" s="8" t="s">
        <v>54</v>
      </c>
      <c r="E29" s="8" t="s">
        <v>52</v>
      </c>
      <c r="F29" s="8" t="s">
        <v>20</v>
      </c>
      <c r="G29" s="9"/>
      <c r="H29" s="9"/>
      <c r="I29" s="9"/>
      <c r="J29" s="9"/>
      <c r="K29" s="9"/>
      <c r="L29" s="10">
        <v>0</v>
      </c>
      <c r="M29" s="74">
        <v>1330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1330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955</v>
      </c>
      <c r="AE29" s="10">
        <v>0</v>
      </c>
      <c r="AF29" s="10">
        <v>0</v>
      </c>
      <c r="AG29" s="10">
        <v>955</v>
      </c>
      <c r="AH29" s="10">
        <v>-955</v>
      </c>
      <c r="AI29" s="10">
        <v>1330</v>
      </c>
      <c r="AJ29" s="11">
        <v>0</v>
      </c>
      <c r="AK29" s="10">
        <v>375</v>
      </c>
      <c r="AL29" s="11">
        <v>0.71804511278195493</v>
      </c>
      <c r="AM29" s="10">
        <v>0</v>
      </c>
      <c r="AN29" s="2"/>
    </row>
    <row r="30" spans="1:40" ht="15.75" customHeight="1" outlineLevel="1" x14ac:dyDescent="0.25">
      <c r="A30" s="7" t="s">
        <v>55</v>
      </c>
      <c r="B30" s="8" t="s">
        <v>17</v>
      </c>
      <c r="C30" s="8" t="s">
        <v>56</v>
      </c>
      <c r="D30" s="8" t="s">
        <v>19</v>
      </c>
      <c r="E30" s="8" t="s">
        <v>20</v>
      </c>
      <c r="F30" s="8" t="s">
        <v>20</v>
      </c>
      <c r="G30" s="9"/>
      <c r="H30" s="9"/>
      <c r="I30" s="9"/>
      <c r="J30" s="9"/>
      <c r="K30" s="9"/>
      <c r="L30" s="10">
        <v>0</v>
      </c>
      <c r="M30" s="74">
        <v>640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640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640</v>
      </c>
      <c r="AJ30" s="11">
        <v>0</v>
      </c>
      <c r="AK30" s="10">
        <v>640</v>
      </c>
      <c r="AL30" s="11">
        <v>0</v>
      </c>
      <c r="AM30" s="10">
        <v>0</v>
      </c>
      <c r="AN30" s="2"/>
    </row>
    <row r="31" spans="1:40" ht="27" customHeight="1" outlineLevel="2" x14ac:dyDescent="0.25">
      <c r="A31" s="7" t="s">
        <v>57</v>
      </c>
      <c r="B31" s="8" t="s">
        <v>17</v>
      </c>
      <c r="C31" s="8" t="s">
        <v>56</v>
      </c>
      <c r="D31" s="8" t="s">
        <v>58</v>
      </c>
      <c r="E31" s="8" t="s">
        <v>20</v>
      </c>
      <c r="F31" s="8" t="s">
        <v>20</v>
      </c>
      <c r="G31" s="9"/>
      <c r="H31" s="9"/>
      <c r="I31" s="9"/>
      <c r="J31" s="9"/>
      <c r="K31" s="9"/>
      <c r="L31" s="10">
        <v>0</v>
      </c>
      <c r="M31" s="74">
        <v>640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640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640</v>
      </c>
      <c r="AJ31" s="11">
        <v>0</v>
      </c>
      <c r="AK31" s="10">
        <v>640</v>
      </c>
      <c r="AL31" s="11">
        <v>0</v>
      </c>
      <c r="AM31" s="10">
        <v>0</v>
      </c>
      <c r="AN31" s="2"/>
    </row>
    <row r="32" spans="1:40" ht="41.25" customHeight="1" outlineLevel="3" x14ac:dyDescent="0.25">
      <c r="A32" s="7" t="s">
        <v>59</v>
      </c>
      <c r="B32" s="8" t="s">
        <v>17</v>
      </c>
      <c r="C32" s="8" t="s">
        <v>56</v>
      </c>
      <c r="D32" s="8" t="s">
        <v>58</v>
      </c>
      <c r="E32" s="8" t="s">
        <v>60</v>
      </c>
      <c r="F32" s="8" t="s">
        <v>20</v>
      </c>
      <c r="G32" s="9"/>
      <c r="H32" s="9"/>
      <c r="I32" s="9"/>
      <c r="J32" s="9"/>
      <c r="K32" s="9"/>
      <c r="L32" s="10">
        <v>0</v>
      </c>
      <c r="M32" s="74">
        <v>640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640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640</v>
      </c>
      <c r="AJ32" s="11">
        <v>0</v>
      </c>
      <c r="AK32" s="10">
        <v>640</v>
      </c>
      <c r="AL32" s="11">
        <v>0</v>
      </c>
      <c r="AM32" s="10">
        <v>0</v>
      </c>
      <c r="AN32" s="2"/>
    </row>
    <row r="33" spans="1:40" ht="27" customHeight="1" outlineLevel="1" x14ac:dyDescent="0.25">
      <c r="A33" s="7" t="s">
        <v>61</v>
      </c>
      <c r="B33" s="8" t="s">
        <v>17</v>
      </c>
      <c r="C33" s="8" t="s">
        <v>62</v>
      </c>
      <c r="D33" s="8" t="s">
        <v>19</v>
      </c>
      <c r="E33" s="8" t="s">
        <v>20</v>
      </c>
      <c r="F33" s="8" t="s">
        <v>20</v>
      </c>
      <c r="G33" s="9"/>
      <c r="H33" s="9"/>
      <c r="I33" s="9"/>
      <c r="J33" s="9"/>
      <c r="K33" s="9"/>
      <c r="L33" s="10">
        <v>0</v>
      </c>
      <c r="M33" s="74">
        <v>2000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2000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86.8</v>
      </c>
      <c r="AC33" s="10">
        <v>86.8</v>
      </c>
      <c r="AD33" s="10">
        <v>85.3767</v>
      </c>
      <c r="AE33" s="10">
        <v>0</v>
      </c>
      <c r="AF33" s="10">
        <v>0</v>
      </c>
      <c r="AG33" s="10">
        <v>85.3767</v>
      </c>
      <c r="AH33" s="10">
        <v>1.4233</v>
      </c>
      <c r="AI33" s="10">
        <v>1913.2</v>
      </c>
      <c r="AJ33" s="11">
        <v>4.3400000000000001E-2</v>
      </c>
      <c r="AK33" s="10">
        <v>1914.6233</v>
      </c>
      <c r="AL33" s="11">
        <v>4.268835E-2</v>
      </c>
      <c r="AM33" s="10">
        <v>0</v>
      </c>
      <c r="AN33" s="2"/>
    </row>
    <row r="34" spans="1:40" ht="17.25" customHeight="1" outlineLevel="2" x14ac:dyDescent="0.25">
      <c r="A34" s="7" t="s">
        <v>63</v>
      </c>
      <c r="B34" s="8" t="s">
        <v>17</v>
      </c>
      <c r="C34" s="8" t="s">
        <v>62</v>
      </c>
      <c r="D34" s="8" t="s">
        <v>64</v>
      </c>
      <c r="E34" s="8" t="s">
        <v>20</v>
      </c>
      <c r="F34" s="8" t="s">
        <v>20</v>
      </c>
      <c r="G34" s="9"/>
      <c r="H34" s="9"/>
      <c r="I34" s="9"/>
      <c r="J34" s="9"/>
      <c r="K34" s="9"/>
      <c r="L34" s="10">
        <v>0</v>
      </c>
      <c r="M34" s="74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1">
        <v>0</v>
      </c>
      <c r="AK34" s="10">
        <v>0</v>
      </c>
      <c r="AL34" s="11">
        <v>0</v>
      </c>
      <c r="AM34" s="10">
        <v>0</v>
      </c>
      <c r="AN34" s="2"/>
    </row>
    <row r="35" spans="1:40" ht="18.75" customHeight="1" outlineLevel="3" x14ac:dyDescent="0.25">
      <c r="A35" s="7" t="s">
        <v>65</v>
      </c>
      <c r="B35" s="8" t="s">
        <v>17</v>
      </c>
      <c r="C35" s="8" t="s">
        <v>62</v>
      </c>
      <c r="D35" s="8" t="s">
        <v>64</v>
      </c>
      <c r="E35" s="8" t="s">
        <v>66</v>
      </c>
      <c r="F35" s="8" t="s">
        <v>20</v>
      </c>
      <c r="G35" s="9"/>
      <c r="H35" s="9"/>
      <c r="I35" s="9"/>
      <c r="J35" s="9"/>
      <c r="K35" s="9"/>
      <c r="L35" s="10">
        <v>0</v>
      </c>
      <c r="M35" s="74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1">
        <v>0</v>
      </c>
      <c r="AK35" s="10">
        <v>0</v>
      </c>
      <c r="AL35" s="11">
        <v>0</v>
      </c>
      <c r="AM35" s="10">
        <v>0</v>
      </c>
      <c r="AN35" s="2"/>
    </row>
    <row r="36" spans="1:40" ht="18" customHeight="1" outlineLevel="2" x14ac:dyDescent="0.25">
      <c r="A36" s="7" t="s">
        <v>63</v>
      </c>
      <c r="B36" s="8" t="s">
        <v>17</v>
      </c>
      <c r="C36" s="8" t="s">
        <v>62</v>
      </c>
      <c r="D36" s="8" t="s">
        <v>67</v>
      </c>
      <c r="E36" s="8" t="s">
        <v>20</v>
      </c>
      <c r="F36" s="8" t="s">
        <v>20</v>
      </c>
      <c r="G36" s="9"/>
      <c r="H36" s="9"/>
      <c r="I36" s="9"/>
      <c r="J36" s="9"/>
      <c r="K36" s="9"/>
      <c r="L36" s="10">
        <v>0</v>
      </c>
      <c r="M36" s="74">
        <v>2000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2000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86.8</v>
      </c>
      <c r="AC36" s="10">
        <v>86.8</v>
      </c>
      <c r="AD36" s="10">
        <v>85.3767</v>
      </c>
      <c r="AE36" s="10">
        <v>0</v>
      </c>
      <c r="AF36" s="10">
        <v>0</v>
      </c>
      <c r="AG36" s="10">
        <v>85.3767</v>
      </c>
      <c r="AH36" s="10">
        <v>1.4233</v>
      </c>
      <c r="AI36" s="10">
        <v>1913.2</v>
      </c>
      <c r="AJ36" s="11">
        <v>4.3400000000000001E-2</v>
      </c>
      <c r="AK36" s="10">
        <v>1914.6233</v>
      </c>
      <c r="AL36" s="11">
        <v>4.268835E-2</v>
      </c>
      <c r="AM36" s="10">
        <v>0</v>
      </c>
      <c r="AN36" s="2"/>
    </row>
    <row r="37" spans="1:40" ht="16.5" customHeight="1" outlineLevel="3" x14ac:dyDescent="0.25">
      <c r="A37" s="7" t="s">
        <v>65</v>
      </c>
      <c r="B37" s="8" t="s">
        <v>17</v>
      </c>
      <c r="C37" s="8" t="s">
        <v>62</v>
      </c>
      <c r="D37" s="8" t="s">
        <v>67</v>
      </c>
      <c r="E37" s="8" t="s">
        <v>66</v>
      </c>
      <c r="F37" s="8" t="s">
        <v>20</v>
      </c>
      <c r="G37" s="9"/>
      <c r="H37" s="9"/>
      <c r="I37" s="9"/>
      <c r="J37" s="9"/>
      <c r="K37" s="9"/>
      <c r="L37" s="10">
        <v>0</v>
      </c>
      <c r="M37" s="74">
        <v>2000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2000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86.8</v>
      </c>
      <c r="AC37" s="10">
        <v>86.8</v>
      </c>
      <c r="AD37" s="10">
        <v>85.3767</v>
      </c>
      <c r="AE37" s="10">
        <v>0</v>
      </c>
      <c r="AF37" s="10">
        <v>0</v>
      </c>
      <c r="AG37" s="10">
        <v>85.3767</v>
      </c>
      <c r="AH37" s="10">
        <v>1.4233</v>
      </c>
      <c r="AI37" s="10">
        <v>1913.2</v>
      </c>
      <c r="AJ37" s="11">
        <v>4.3400000000000001E-2</v>
      </c>
      <c r="AK37" s="10">
        <v>1914.6233</v>
      </c>
      <c r="AL37" s="11">
        <v>4.268835E-2</v>
      </c>
      <c r="AM37" s="10">
        <v>0</v>
      </c>
      <c r="AN37" s="2"/>
    </row>
    <row r="38" spans="1:40" ht="42.75" customHeight="1" outlineLevel="1" x14ac:dyDescent="0.25">
      <c r="A38" s="7" t="s">
        <v>68</v>
      </c>
      <c r="B38" s="8" t="s">
        <v>17</v>
      </c>
      <c r="C38" s="8" t="s">
        <v>69</v>
      </c>
      <c r="D38" s="8" t="s">
        <v>19</v>
      </c>
      <c r="E38" s="8" t="s">
        <v>20</v>
      </c>
      <c r="F38" s="8" t="s">
        <v>20</v>
      </c>
      <c r="G38" s="9"/>
      <c r="H38" s="9"/>
      <c r="I38" s="9"/>
      <c r="J38" s="9"/>
      <c r="K38" s="9"/>
      <c r="L38" s="10">
        <v>0</v>
      </c>
      <c r="M38" s="74">
        <v>70163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70163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50043.3</v>
      </c>
      <c r="AC38" s="10">
        <v>50043.3</v>
      </c>
      <c r="AD38" s="10">
        <v>48628.3</v>
      </c>
      <c r="AE38" s="10">
        <v>0</v>
      </c>
      <c r="AF38" s="10">
        <v>0</v>
      </c>
      <c r="AG38" s="10">
        <v>48628.3</v>
      </c>
      <c r="AH38" s="10">
        <v>1415</v>
      </c>
      <c r="AI38" s="10">
        <v>20119.7</v>
      </c>
      <c r="AJ38" s="11">
        <v>0.71324344740105183</v>
      </c>
      <c r="AK38" s="10">
        <v>21534.7</v>
      </c>
      <c r="AL38" s="11">
        <v>0.69307612274275621</v>
      </c>
      <c r="AM38" s="10">
        <v>0</v>
      </c>
      <c r="AN38" s="2"/>
    </row>
    <row r="39" spans="1:40" ht="30.75" customHeight="1" outlineLevel="2" x14ac:dyDescent="0.25">
      <c r="A39" s="7" t="s">
        <v>70</v>
      </c>
      <c r="B39" s="8" t="s">
        <v>17</v>
      </c>
      <c r="C39" s="8" t="s">
        <v>69</v>
      </c>
      <c r="D39" s="8" t="s">
        <v>71</v>
      </c>
      <c r="E39" s="8" t="s">
        <v>20</v>
      </c>
      <c r="F39" s="8" t="s">
        <v>20</v>
      </c>
      <c r="G39" s="9"/>
      <c r="H39" s="9"/>
      <c r="I39" s="9"/>
      <c r="J39" s="9"/>
      <c r="K39" s="9"/>
      <c r="L39" s="10">
        <v>0</v>
      </c>
      <c r="M39" s="74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1">
        <v>0</v>
      </c>
      <c r="AK39" s="10">
        <v>0</v>
      </c>
      <c r="AL39" s="11">
        <v>0</v>
      </c>
      <c r="AM39" s="10">
        <v>0</v>
      </c>
      <c r="AN39" s="2"/>
    </row>
    <row r="40" spans="1:40" ht="27" customHeight="1" outlineLevel="3" x14ac:dyDescent="0.25">
      <c r="A40" s="7" t="s">
        <v>72</v>
      </c>
      <c r="B40" s="8" t="s">
        <v>17</v>
      </c>
      <c r="C40" s="8" t="s">
        <v>69</v>
      </c>
      <c r="D40" s="8" t="s">
        <v>71</v>
      </c>
      <c r="E40" s="8" t="s">
        <v>73</v>
      </c>
      <c r="F40" s="8" t="s">
        <v>20</v>
      </c>
      <c r="G40" s="9"/>
      <c r="H40" s="9"/>
      <c r="I40" s="9"/>
      <c r="J40" s="9"/>
      <c r="K40" s="9"/>
      <c r="L40" s="10">
        <v>0</v>
      </c>
      <c r="M40" s="74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1">
        <v>0</v>
      </c>
      <c r="AK40" s="10">
        <v>0</v>
      </c>
      <c r="AL40" s="11">
        <v>0</v>
      </c>
      <c r="AM40" s="10">
        <v>0</v>
      </c>
      <c r="AN40" s="2"/>
    </row>
    <row r="41" spans="1:40" ht="27" customHeight="1" outlineLevel="2" x14ac:dyDescent="0.25">
      <c r="A41" s="7" t="s">
        <v>74</v>
      </c>
      <c r="B41" s="8" t="s">
        <v>17</v>
      </c>
      <c r="C41" s="8" t="s">
        <v>69</v>
      </c>
      <c r="D41" s="8" t="s">
        <v>75</v>
      </c>
      <c r="E41" s="8" t="s">
        <v>20</v>
      </c>
      <c r="F41" s="8" t="s">
        <v>20</v>
      </c>
      <c r="G41" s="9"/>
      <c r="H41" s="9"/>
      <c r="I41" s="9"/>
      <c r="J41" s="9"/>
      <c r="K41" s="9"/>
      <c r="L41" s="10">
        <v>0</v>
      </c>
      <c r="M41" s="74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1">
        <v>0</v>
      </c>
      <c r="AK41" s="10">
        <v>0</v>
      </c>
      <c r="AL41" s="11">
        <v>0</v>
      </c>
      <c r="AM41" s="10">
        <v>0</v>
      </c>
      <c r="AN41" s="2"/>
    </row>
    <row r="42" spans="1:40" ht="27" customHeight="1" outlineLevel="3" x14ac:dyDescent="0.25">
      <c r="A42" s="7" t="s">
        <v>72</v>
      </c>
      <c r="B42" s="8" t="s">
        <v>17</v>
      </c>
      <c r="C42" s="8" t="s">
        <v>69</v>
      </c>
      <c r="D42" s="8" t="s">
        <v>75</v>
      </c>
      <c r="E42" s="8" t="s">
        <v>73</v>
      </c>
      <c r="F42" s="8" t="s">
        <v>20</v>
      </c>
      <c r="G42" s="9"/>
      <c r="H42" s="9"/>
      <c r="I42" s="9"/>
      <c r="J42" s="9"/>
      <c r="K42" s="9"/>
      <c r="L42" s="10">
        <v>0</v>
      </c>
      <c r="M42" s="74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1">
        <v>0</v>
      </c>
      <c r="AK42" s="10">
        <v>0</v>
      </c>
      <c r="AL42" s="11">
        <v>0</v>
      </c>
      <c r="AM42" s="10">
        <v>0</v>
      </c>
      <c r="AN42" s="2"/>
    </row>
    <row r="43" spans="1:40" ht="30" customHeight="1" outlineLevel="2" x14ac:dyDescent="0.25">
      <c r="A43" s="7" t="s">
        <v>70</v>
      </c>
      <c r="B43" s="8" t="s">
        <v>17</v>
      </c>
      <c r="C43" s="8" t="s">
        <v>69</v>
      </c>
      <c r="D43" s="8" t="s">
        <v>76</v>
      </c>
      <c r="E43" s="8" t="s">
        <v>20</v>
      </c>
      <c r="F43" s="8" t="s">
        <v>20</v>
      </c>
      <c r="G43" s="9"/>
      <c r="H43" s="9"/>
      <c r="I43" s="9"/>
      <c r="J43" s="9"/>
      <c r="K43" s="9"/>
      <c r="L43" s="10">
        <v>0</v>
      </c>
      <c r="M43" s="74">
        <v>1055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1055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792</v>
      </c>
      <c r="AC43" s="10">
        <v>792</v>
      </c>
      <c r="AD43" s="10">
        <v>792</v>
      </c>
      <c r="AE43" s="10">
        <v>0</v>
      </c>
      <c r="AF43" s="10">
        <v>0</v>
      </c>
      <c r="AG43" s="10">
        <v>792</v>
      </c>
      <c r="AH43" s="10">
        <v>0</v>
      </c>
      <c r="AI43" s="10">
        <v>263</v>
      </c>
      <c r="AJ43" s="11">
        <v>0.75071090047393363</v>
      </c>
      <c r="AK43" s="10">
        <v>263</v>
      </c>
      <c r="AL43" s="11">
        <v>0.75071090047393363</v>
      </c>
      <c r="AM43" s="10">
        <v>0</v>
      </c>
      <c r="AN43" s="2"/>
    </row>
    <row r="44" spans="1:40" ht="27" customHeight="1" outlineLevel="3" x14ac:dyDescent="0.25">
      <c r="A44" s="7" t="s">
        <v>72</v>
      </c>
      <c r="B44" s="8" t="s">
        <v>17</v>
      </c>
      <c r="C44" s="8" t="s">
        <v>69</v>
      </c>
      <c r="D44" s="8" t="s">
        <v>76</v>
      </c>
      <c r="E44" s="8" t="s">
        <v>73</v>
      </c>
      <c r="F44" s="8" t="s">
        <v>20</v>
      </c>
      <c r="G44" s="9"/>
      <c r="H44" s="9"/>
      <c r="I44" s="9"/>
      <c r="J44" s="9"/>
      <c r="K44" s="9"/>
      <c r="L44" s="10">
        <v>0</v>
      </c>
      <c r="M44" s="74">
        <v>1055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1055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792</v>
      </c>
      <c r="AC44" s="10">
        <v>792</v>
      </c>
      <c r="AD44" s="10">
        <v>792</v>
      </c>
      <c r="AE44" s="10">
        <v>0</v>
      </c>
      <c r="AF44" s="10">
        <v>0</v>
      </c>
      <c r="AG44" s="10">
        <v>792</v>
      </c>
      <c r="AH44" s="10">
        <v>0</v>
      </c>
      <c r="AI44" s="10">
        <v>263</v>
      </c>
      <c r="AJ44" s="11">
        <v>0.75071090047393363</v>
      </c>
      <c r="AK44" s="10">
        <v>263</v>
      </c>
      <c r="AL44" s="11">
        <v>0.75071090047393363</v>
      </c>
      <c r="AM44" s="10">
        <v>0</v>
      </c>
      <c r="AN44" s="2"/>
    </row>
    <row r="45" spans="1:40" ht="27" customHeight="1" outlineLevel="2" x14ac:dyDescent="0.25">
      <c r="A45" s="7" t="s">
        <v>74</v>
      </c>
      <c r="B45" s="8" t="s">
        <v>17</v>
      </c>
      <c r="C45" s="8" t="s">
        <v>69</v>
      </c>
      <c r="D45" s="8" t="s">
        <v>77</v>
      </c>
      <c r="E45" s="8" t="s">
        <v>20</v>
      </c>
      <c r="F45" s="8" t="s">
        <v>20</v>
      </c>
      <c r="G45" s="9"/>
      <c r="H45" s="9"/>
      <c r="I45" s="9"/>
      <c r="J45" s="9"/>
      <c r="K45" s="9"/>
      <c r="L45" s="10">
        <v>0</v>
      </c>
      <c r="M45" s="74">
        <v>69108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69108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49251.3</v>
      </c>
      <c r="AC45" s="10">
        <v>49251.3</v>
      </c>
      <c r="AD45" s="10">
        <v>47836.3</v>
      </c>
      <c r="AE45" s="10">
        <v>0</v>
      </c>
      <c r="AF45" s="10">
        <v>0</v>
      </c>
      <c r="AG45" s="10">
        <v>47836.3</v>
      </c>
      <c r="AH45" s="10">
        <v>1415</v>
      </c>
      <c r="AI45" s="10">
        <v>19856.7</v>
      </c>
      <c r="AJ45" s="11">
        <v>0.71267147074144821</v>
      </c>
      <c r="AK45" s="10">
        <v>21271.7</v>
      </c>
      <c r="AL45" s="11">
        <v>0.6921962725010129</v>
      </c>
      <c r="AM45" s="10">
        <v>0</v>
      </c>
      <c r="AN45" s="2"/>
    </row>
    <row r="46" spans="1:40" ht="27" customHeight="1" outlineLevel="3" x14ac:dyDescent="0.25">
      <c r="A46" s="7" t="s">
        <v>72</v>
      </c>
      <c r="B46" s="8" t="s">
        <v>17</v>
      </c>
      <c r="C46" s="8" t="s">
        <v>69</v>
      </c>
      <c r="D46" s="8" t="s">
        <v>77</v>
      </c>
      <c r="E46" s="8" t="s">
        <v>73</v>
      </c>
      <c r="F46" s="8" t="s">
        <v>20</v>
      </c>
      <c r="G46" s="9"/>
      <c r="H46" s="9"/>
      <c r="I46" s="9"/>
      <c r="J46" s="9"/>
      <c r="K46" s="9"/>
      <c r="L46" s="10">
        <v>0</v>
      </c>
      <c r="M46" s="74">
        <v>69108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69108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49251.3</v>
      </c>
      <c r="AC46" s="10">
        <v>49251.3</v>
      </c>
      <c r="AD46" s="10">
        <v>47836.3</v>
      </c>
      <c r="AE46" s="10">
        <v>0</v>
      </c>
      <c r="AF46" s="10">
        <v>0</v>
      </c>
      <c r="AG46" s="10">
        <v>47836.3</v>
      </c>
      <c r="AH46" s="10">
        <v>1415</v>
      </c>
      <c r="AI46" s="10">
        <v>19856.7</v>
      </c>
      <c r="AJ46" s="11">
        <v>0.71267147074144821</v>
      </c>
      <c r="AK46" s="10">
        <v>21271.7</v>
      </c>
      <c r="AL46" s="11">
        <v>0.6921962725010129</v>
      </c>
      <c r="AM46" s="10">
        <v>0</v>
      </c>
      <c r="AN46" s="2"/>
    </row>
    <row r="47" spans="1:40" ht="27" customHeight="1" outlineLevel="1" x14ac:dyDescent="0.25">
      <c r="A47" s="7" t="s">
        <v>78</v>
      </c>
      <c r="B47" s="8" t="s">
        <v>17</v>
      </c>
      <c r="C47" s="8" t="s">
        <v>79</v>
      </c>
      <c r="D47" s="8" t="s">
        <v>19</v>
      </c>
      <c r="E47" s="8" t="s">
        <v>20</v>
      </c>
      <c r="F47" s="8" t="s">
        <v>20</v>
      </c>
      <c r="G47" s="9"/>
      <c r="H47" s="9"/>
      <c r="I47" s="9"/>
      <c r="J47" s="9"/>
      <c r="K47" s="9"/>
      <c r="L47" s="10">
        <v>0</v>
      </c>
      <c r="M47" s="74">
        <v>170.8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170.8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170.8</v>
      </c>
      <c r="AC47" s="10">
        <v>170.8</v>
      </c>
      <c r="AD47" s="10">
        <v>170.8</v>
      </c>
      <c r="AE47" s="10">
        <v>0</v>
      </c>
      <c r="AF47" s="10">
        <v>0</v>
      </c>
      <c r="AG47" s="10">
        <v>170.8</v>
      </c>
      <c r="AH47" s="10">
        <v>0</v>
      </c>
      <c r="AI47" s="10">
        <v>0</v>
      </c>
      <c r="AJ47" s="11">
        <v>1</v>
      </c>
      <c r="AK47" s="10">
        <v>0</v>
      </c>
      <c r="AL47" s="11">
        <v>1</v>
      </c>
      <c r="AM47" s="10">
        <v>0</v>
      </c>
      <c r="AN47" s="2"/>
    </row>
    <row r="48" spans="1:40" ht="30" customHeight="1" outlineLevel="2" x14ac:dyDescent="0.25">
      <c r="A48" s="7" t="s">
        <v>80</v>
      </c>
      <c r="B48" s="8" t="s">
        <v>17</v>
      </c>
      <c r="C48" s="8" t="s">
        <v>79</v>
      </c>
      <c r="D48" s="8" t="s">
        <v>81</v>
      </c>
      <c r="E48" s="8" t="s">
        <v>20</v>
      </c>
      <c r="F48" s="8" t="s">
        <v>20</v>
      </c>
      <c r="G48" s="9"/>
      <c r="H48" s="9"/>
      <c r="I48" s="9"/>
      <c r="J48" s="9"/>
      <c r="K48" s="9"/>
      <c r="L48" s="10">
        <v>0</v>
      </c>
      <c r="M48" s="74">
        <v>170.8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170.8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170.8</v>
      </c>
      <c r="AC48" s="10">
        <v>170.8</v>
      </c>
      <c r="AD48" s="10">
        <v>170.8</v>
      </c>
      <c r="AE48" s="10">
        <v>0</v>
      </c>
      <c r="AF48" s="10">
        <v>0</v>
      </c>
      <c r="AG48" s="10">
        <v>170.8</v>
      </c>
      <c r="AH48" s="10">
        <v>0</v>
      </c>
      <c r="AI48" s="10">
        <v>0</v>
      </c>
      <c r="AJ48" s="11">
        <v>1</v>
      </c>
      <c r="AK48" s="10">
        <v>0</v>
      </c>
      <c r="AL48" s="11">
        <v>1</v>
      </c>
      <c r="AM48" s="10">
        <v>0</v>
      </c>
      <c r="AN48" s="2"/>
    </row>
    <row r="49" spans="1:40" ht="15" customHeight="1" outlineLevel="3" x14ac:dyDescent="0.25">
      <c r="A49" s="7" t="s">
        <v>82</v>
      </c>
      <c r="B49" s="8" t="s">
        <v>17</v>
      </c>
      <c r="C49" s="8" t="s">
        <v>79</v>
      </c>
      <c r="D49" s="8" t="s">
        <v>81</v>
      </c>
      <c r="E49" s="8" t="s">
        <v>83</v>
      </c>
      <c r="F49" s="8" t="s">
        <v>20</v>
      </c>
      <c r="G49" s="9"/>
      <c r="H49" s="9"/>
      <c r="I49" s="9"/>
      <c r="J49" s="9"/>
      <c r="K49" s="9"/>
      <c r="L49" s="10">
        <v>0</v>
      </c>
      <c r="M49" s="74">
        <v>170.8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170.8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170.8</v>
      </c>
      <c r="AC49" s="10">
        <v>170.8</v>
      </c>
      <c r="AD49" s="10">
        <v>170.8</v>
      </c>
      <c r="AE49" s="10">
        <v>0</v>
      </c>
      <c r="AF49" s="10">
        <v>0</v>
      </c>
      <c r="AG49" s="10">
        <v>170.8</v>
      </c>
      <c r="AH49" s="10">
        <v>0</v>
      </c>
      <c r="AI49" s="10">
        <v>0</v>
      </c>
      <c r="AJ49" s="11">
        <v>1</v>
      </c>
      <c r="AK49" s="10">
        <v>0</v>
      </c>
      <c r="AL49" s="11">
        <v>1</v>
      </c>
      <c r="AM49" s="10">
        <v>0</v>
      </c>
      <c r="AN49" s="2"/>
    </row>
    <row r="50" spans="1:40" ht="27" customHeight="1" x14ac:dyDescent="0.25">
      <c r="A50" s="7" t="s">
        <v>84</v>
      </c>
      <c r="B50" s="8" t="s">
        <v>85</v>
      </c>
      <c r="C50" s="8" t="s">
        <v>18</v>
      </c>
      <c r="D50" s="8" t="s">
        <v>19</v>
      </c>
      <c r="E50" s="8" t="s">
        <v>20</v>
      </c>
      <c r="F50" s="8" t="s">
        <v>20</v>
      </c>
      <c r="G50" s="9"/>
      <c r="H50" s="9"/>
      <c r="I50" s="9"/>
      <c r="J50" s="9"/>
      <c r="K50" s="9"/>
      <c r="L50" s="10">
        <v>0</v>
      </c>
      <c r="M50" s="74">
        <v>2361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2361</v>
      </c>
      <c r="V50" s="10">
        <v>0</v>
      </c>
      <c r="W50" s="10">
        <v>0</v>
      </c>
      <c r="X50" s="10">
        <v>0</v>
      </c>
      <c r="Y50" s="10">
        <v>37.630000000000003</v>
      </c>
      <c r="Z50" s="10">
        <v>0</v>
      </c>
      <c r="AA50" s="10">
        <v>0</v>
      </c>
      <c r="AB50" s="10">
        <v>2006.1</v>
      </c>
      <c r="AC50" s="10">
        <v>2006.1</v>
      </c>
      <c r="AD50" s="10">
        <v>1760.1037799999999</v>
      </c>
      <c r="AE50" s="10">
        <v>0</v>
      </c>
      <c r="AF50" s="10">
        <v>0</v>
      </c>
      <c r="AG50" s="10">
        <v>1760.1037799999999</v>
      </c>
      <c r="AH50" s="10">
        <v>245.99621999999999</v>
      </c>
      <c r="AI50" s="10">
        <v>354.9</v>
      </c>
      <c r="AJ50" s="11">
        <v>0.84968233799237614</v>
      </c>
      <c r="AK50" s="10">
        <v>600.89621999999997</v>
      </c>
      <c r="AL50" s="11">
        <v>0.74549080050825922</v>
      </c>
      <c r="AM50" s="10">
        <v>0</v>
      </c>
      <c r="AN50" s="2"/>
    </row>
    <row r="51" spans="1:40" ht="42" customHeight="1" outlineLevel="1" x14ac:dyDescent="0.25">
      <c r="A51" s="7" t="s">
        <v>86</v>
      </c>
      <c r="B51" s="8" t="s">
        <v>85</v>
      </c>
      <c r="C51" s="8" t="s">
        <v>87</v>
      </c>
      <c r="D51" s="8" t="s">
        <v>19</v>
      </c>
      <c r="E51" s="8" t="s">
        <v>20</v>
      </c>
      <c r="F51" s="8" t="s">
        <v>20</v>
      </c>
      <c r="G51" s="9"/>
      <c r="H51" s="9"/>
      <c r="I51" s="9"/>
      <c r="J51" s="9"/>
      <c r="K51" s="9"/>
      <c r="L51" s="10">
        <v>0</v>
      </c>
      <c r="M51" s="74">
        <v>1160.8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1160.8</v>
      </c>
      <c r="V51" s="10">
        <v>0</v>
      </c>
      <c r="W51" s="10">
        <v>0</v>
      </c>
      <c r="X51" s="10">
        <v>0</v>
      </c>
      <c r="Y51" s="10">
        <v>37.630000000000003</v>
      </c>
      <c r="Z51" s="10">
        <v>0</v>
      </c>
      <c r="AA51" s="10">
        <v>0</v>
      </c>
      <c r="AB51" s="10">
        <v>996.1</v>
      </c>
      <c r="AC51" s="10">
        <v>996.1</v>
      </c>
      <c r="AD51" s="10">
        <v>814.05345</v>
      </c>
      <c r="AE51" s="10">
        <v>0</v>
      </c>
      <c r="AF51" s="10">
        <v>0</v>
      </c>
      <c r="AG51" s="10">
        <v>814.05345</v>
      </c>
      <c r="AH51" s="10">
        <v>182.04655</v>
      </c>
      <c r="AI51" s="10">
        <v>164.7</v>
      </c>
      <c r="AJ51" s="11">
        <v>0.85811509303928324</v>
      </c>
      <c r="AK51" s="10">
        <v>346.74655000000001</v>
      </c>
      <c r="AL51" s="11">
        <v>0.70128656960716751</v>
      </c>
      <c r="AM51" s="10">
        <v>0</v>
      </c>
      <c r="AN51" s="2"/>
    </row>
    <row r="52" spans="1:40" ht="29.25" customHeight="1" outlineLevel="2" x14ac:dyDescent="0.25">
      <c r="A52" s="7" t="s">
        <v>29</v>
      </c>
      <c r="B52" s="8" t="s">
        <v>85</v>
      </c>
      <c r="C52" s="8" t="s">
        <v>87</v>
      </c>
      <c r="D52" s="8" t="s">
        <v>88</v>
      </c>
      <c r="E52" s="8" t="s">
        <v>20</v>
      </c>
      <c r="F52" s="8" t="s">
        <v>20</v>
      </c>
      <c r="G52" s="9"/>
      <c r="H52" s="9"/>
      <c r="I52" s="9"/>
      <c r="J52" s="9"/>
      <c r="K52" s="9"/>
      <c r="L52" s="10">
        <v>0</v>
      </c>
      <c r="M52" s="74">
        <v>103.8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103.8</v>
      </c>
      <c r="V52" s="10">
        <v>0</v>
      </c>
      <c r="W52" s="10">
        <v>0</v>
      </c>
      <c r="X52" s="10">
        <v>0</v>
      </c>
      <c r="Y52" s="10">
        <v>37.630000000000003</v>
      </c>
      <c r="Z52" s="10">
        <v>0</v>
      </c>
      <c r="AA52" s="10">
        <v>0</v>
      </c>
      <c r="AB52" s="10">
        <v>87.1</v>
      </c>
      <c r="AC52" s="10">
        <v>87.1</v>
      </c>
      <c r="AD52" s="10">
        <v>79.027630000000002</v>
      </c>
      <c r="AE52" s="10">
        <v>0</v>
      </c>
      <c r="AF52" s="10">
        <v>0</v>
      </c>
      <c r="AG52" s="10">
        <v>79.027630000000002</v>
      </c>
      <c r="AH52" s="10">
        <v>8.0723699999999994</v>
      </c>
      <c r="AI52" s="10">
        <v>16.7</v>
      </c>
      <c r="AJ52" s="11">
        <v>0.83911368015414256</v>
      </c>
      <c r="AK52" s="10">
        <v>24.772369999999999</v>
      </c>
      <c r="AL52" s="11">
        <v>0.76134518304431598</v>
      </c>
      <c r="AM52" s="10">
        <v>0</v>
      </c>
      <c r="AN52" s="2"/>
    </row>
    <row r="53" spans="1:40" ht="30.75" customHeight="1" outlineLevel="3" x14ac:dyDescent="0.25">
      <c r="A53" s="7" t="s">
        <v>31</v>
      </c>
      <c r="B53" s="8" t="s">
        <v>85</v>
      </c>
      <c r="C53" s="8" t="s">
        <v>87</v>
      </c>
      <c r="D53" s="8" t="s">
        <v>88</v>
      </c>
      <c r="E53" s="8" t="s">
        <v>32</v>
      </c>
      <c r="F53" s="8" t="s">
        <v>20</v>
      </c>
      <c r="G53" s="9"/>
      <c r="H53" s="9"/>
      <c r="I53" s="9"/>
      <c r="J53" s="9"/>
      <c r="K53" s="9"/>
      <c r="L53" s="10">
        <v>0</v>
      </c>
      <c r="M53" s="74">
        <v>45.2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45.2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33</v>
      </c>
      <c r="AC53" s="10">
        <v>33</v>
      </c>
      <c r="AD53" s="10">
        <v>29.622309999999999</v>
      </c>
      <c r="AE53" s="10">
        <v>0</v>
      </c>
      <c r="AF53" s="10">
        <v>0</v>
      </c>
      <c r="AG53" s="10">
        <v>29.622309999999999</v>
      </c>
      <c r="AH53" s="10">
        <v>3.3776899999999999</v>
      </c>
      <c r="AI53" s="10">
        <v>12.2</v>
      </c>
      <c r="AJ53" s="11">
        <v>0.73008849557522126</v>
      </c>
      <c r="AK53" s="10">
        <v>15.57769</v>
      </c>
      <c r="AL53" s="11">
        <v>0.65536084070796463</v>
      </c>
      <c r="AM53" s="10">
        <v>0</v>
      </c>
      <c r="AN53" s="2"/>
    </row>
    <row r="54" spans="1:40" ht="57" customHeight="1" outlineLevel="3" x14ac:dyDescent="0.25">
      <c r="A54" s="7" t="s">
        <v>35</v>
      </c>
      <c r="B54" s="8" t="s">
        <v>85</v>
      </c>
      <c r="C54" s="8" t="s">
        <v>87</v>
      </c>
      <c r="D54" s="8" t="s">
        <v>88</v>
      </c>
      <c r="E54" s="8" t="s">
        <v>36</v>
      </c>
      <c r="F54" s="8" t="s">
        <v>20</v>
      </c>
      <c r="G54" s="9"/>
      <c r="H54" s="9"/>
      <c r="I54" s="9"/>
      <c r="J54" s="9"/>
      <c r="K54" s="9"/>
      <c r="L54" s="10">
        <v>0</v>
      </c>
      <c r="M54" s="74">
        <v>13.6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13.6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12</v>
      </c>
      <c r="AC54" s="10">
        <v>12</v>
      </c>
      <c r="AD54" s="10">
        <v>10.689</v>
      </c>
      <c r="AE54" s="10">
        <v>0</v>
      </c>
      <c r="AF54" s="10">
        <v>0</v>
      </c>
      <c r="AG54" s="10">
        <v>10.689</v>
      </c>
      <c r="AH54" s="10">
        <v>1.3109999999999999</v>
      </c>
      <c r="AI54" s="10">
        <v>1.6</v>
      </c>
      <c r="AJ54" s="11">
        <v>0.88235294117647056</v>
      </c>
      <c r="AK54" s="10">
        <v>2.911</v>
      </c>
      <c r="AL54" s="11">
        <v>0.78595588235294123</v>
      </c>
      <c r="AM54" s="10">
        <v>0</v>
      </c>
      <c r="AN54" s="2"/>
    </row>
    <row r="55" spans="1:40" ht="30.75" customHeight="1" outlineLevel="3" x14ac:dyDescent="0.25">
      <c r="A55" s="7" t="s">
        <v>27</v>
      </c>
      <c r="B55" s="8" t="s">
        <v>85</v>
      </c>
      <c r="C55" s="8" t="s">
        <v>87</v>
      </c>
      <c r="D55" s="8" t="s">
        <v>88</v>
      </c>
      <c r="E55" s="8" t="s">
        <v>28</v>
      </c>
      <c r="F55" s="8" t="s">
        <v>20</v>
      </c>
      <c r="G55" s="9"/>
      <c r="H55" s="9"/>
      <c r="I55" s="9"/>
      <c r="J55" s="9"/>
      <c r="K55" s="9"/>
      <c r="L55" s="10">
        <v>0</v>
      </c>
      <c r="M55" s="74">
        <v>40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40</v>
      </c>
      <c r="V55" s="10">
        <v>0</v>
      </c>
      <c r="W55" s="10">
        <v>0</v>
      </c>
      <c r="X55" s="10">
        <v>0</v>
      </c>
      <c r="Y55" s="10">
        <v>37.630000000000003</v>
      </c>
      <c r="Z55" s="10">
        <v>0</v>
      </c>
      <c r="AA55" s="10">
        <v>0</v>
      </c>
      <c r="AB55" s="10">
        <v>40</v>
      </c>
      <c r="AC55" s="10">
        <v>40</v>
      </c>
      <c r="AD55" s="10">
        <v>37.630000000000003</v>
      </c>
      <c r="AE55" s="10">
        <v>0</v>
      </c>
      <c r="AF55" s="10">
        <v>0</v>
      </c>
      <c r="AG55" s="10">
        <v>37.630000000000003</v>
      </c>
      <c r="AH55" s="10">
        <v>2.37</v>
      </c>
      <c r="AI55" s="10">
        <v>0</v>
      </c>
      <c r="AJ55" s="11">
        <v>1</v>
      </c>
      <c r="AK55" s="10">
        <v>2.37</v>
      </c>
      <c r="AL55" s="11">
        <v>0.94074999999999998</v>
      </c>
      <c r="AM55" s="10">
        <v>0</v>
      </c>
      <c r="AN55" s="2"/>
    </row>
    <row r="56" spans="1:40" ht="15" customHeight="1" outlineLevel="3" x14ac:dyDescent="0.25">
      <c r="A56" s="7" t="s">
        <v>37</v>
      </c>
      <c r="B56" s="8" t="s">
        <v>85</v>
      </c>
      <c r="C56" s="8" t="s">
        <v>87</v>
      </c>
      <c r="D56" s="8" t="s">
        <v>88</v>
      </c>
      <c r="E56" s="8" t="s">
        <v>38</v>
      </c>
      <c r="F56" s="8" t="s">
        <v>20</v>
      </c>
      <c r="G56" s="9"/>
      <c r="H56" s="9"/>
      <c r="I56" s="9"/>
      <c r="J56" s="9"/>
      <c r="K56" s="9"/>
      <c r="L56" s="10">
        <v>0</v>
      </c>
      <c r="M56" s="74">
        <v>5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5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2.1</v>
      </c>
      <c r="AC56" s="10">
        <v>2.1</v>
      </c>
      <c r="AD56" s="10">
        <v>1.08632</v>
      </c>
      <c r="AE56" s="10">
        <v>0</v>
      </c>
      <c r="AF56" s="10">
        <v>0</v>
      </c>
      <c r="AG56" s="10">
        <v>1.08632</v>
      </c>
      <c r="AH56" s="10">
        <v>1.0136799999999999</v>
      </c>
      <c r="AI56" s="10">
        <v>2.9</v>
      </c>
      <c r="AJ56" s="11">
        <v>0.42</v>
      </c>
      <c r="AK56" s="10">
        <v>3.9136799999999998</v>
      </c>
      <c r="AL56" s="11">
        <v>0.21726400000000001</v>
      </c>
      <c r="AM56" s="10">
        <v>0</v>
      </c>
      <c r="AN56" s="2"/>
    </row>
    <row r="57" spans="1:40" ht="16.5" customHeight="1" outlineLevel="2" x14ac:dyDescent="0.25">
      <c r="A57" s="7" t="s">
        <v>89</v>
      </c>
      <c r="B57" s="8" t="s">
        <v>85</v>
      </c>
      <c r="C57" s="8" t="s">
        <v>87</v>
      </c>
      <c r="D57" s="8" t="s">
        <v>90</v>
      </c>
      <c r="E57" s="8" t="s">
        <v>20</v>
      </c>
      <c r="F57" s="8" t="s">
        <v>20</v>
      </c>
      <c r="G57" s="9"/>
      <c r="H57" s="9"/>
      <c r="I57" s="9"/>
      <c r="J57" s="9"/>
      <c r="K57" s="9"/>
      <c r="L57" s="10">
        <v>0</v>
      </c>
      <c r="M57" s="74">
        <v>1057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1057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909</v>
      </c>
      <c r="AC57" s="10">
        <v>909</v>
      </c>
      <c r="AD57" s="10">
        <v>735.02581999999995</v>
      </c>
      <c r="AE57" s="10">
        <v>0</v>
      </c>
      <c r="AF57" s="10">
        <v>0</v>
      </c>
      <c r="AG57" s="10">
        <v>735.02581999999995</v>
      </c>
      <c r="AH57" s="10">
        <v>173.97417999999999</v>
      </c>
      <c r="AI57" s="10">
        <v>148</v>
      </c>
      <c r="AJ57" s="11">
        <v>0.85998107852412486</v>
      </c>
      <c r="AK57" s="10">
        <v>321.97417999999999</v>
      </c>
      <c r="AL57" s="11">
        <v>0.69538866603595084</v>
      </c>
      <c r="AM57" s="10">
        <v>0</v>
      </c>
      <c r="AN57" s="2"/>
    </row>
    <row r="58" spans="1:40" ht="29.25" customHeight="1" outlineLevel="3" x14ac:dyDescent="0.25">
      <c r="A58" s="7" t="s">
        <v>31</v>
      </c>
      <c r="B58" s="8" t="s">
        <v>85</v>
      </c>
      <c r="C58" s="8" t="s">
        <v>87</v>
      </c>
      <c r="D58" s="8" t="s">
        <v>90</v>
      </c>
      <c r="E58" s="8" t="s">
        <v>32</v>
      </c>
      <c r="F58" s="8" t="s">
        <v>20</v>
      </c>
      <c r="G58" s="9"/>
      <c r="H58" s="9"/>
      <c r="I58" s="9"/>
      <c r="J58" s="9"/>
      <c r="K58" s="9"/>
      <c r="L58" s="10">
        <v>0</v>
      </c>
      <c r="M58" s="74">
        <v>800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800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690</v>
      </c>
      <c r="AC58" s="10">
        <v>690</v>
      </c>
      <c r="AD58" s="10">
        <v>547.15081999999995</v>
      </c>
      <c r="AE58" s="10">
        <v>0</v>
      </c>
      <c r="AF58" s="10">
        <v>0</v>
      </c>
      <c r="AG58" s="10">
        <v>547.15081999999995</v>
      </c>
      <c r="AH58" s="10">
        <v>142.84917999999999</v>
      </c>
      <c r="AI58" s="10">
        <v>110</v>
      </c>
      <c r="AJ58" s="11">
        <v>0.86250000000000004</v>
      </c>
      <c r="AK58" s="10">
        <v>252.84917999999999</v>
      </c>
      <c r="AL58" s="11">
        <v>0.68393852499999996</v>
      </c>
      <c r="AM58" s="10">
        <v>0</v>
      </c>
      <c r="AN58" s="2"/>
    </row>
    <row r="59" spans="1:40" ht="55.5" customHeight="1" outlineLevel="3" x14ac:dyDescent="0.25">
      <c r="A59" s="7" t="s">
        <v>91</v>
      </c>
      <c r="B59" s="8" t="s">
        <v>85</v>
      </c>
      <c r="C59" s="8" t="s">
        <v>87</v>
      </c>
      <c r="D59" s="8" t="s">
        <v>90</v>
      </c>
      <c r="E59" s="8" t="s">
        <v>92</v>
      </c>
      <c r="F59" s="8" t="s">
        <v>20</v>
      </c>
      <c r="G59" s="9"/>
      <c r="H59" s="9"/>
      <c r="I59" s="9"/>
      <c r="J59" s="9"/>
      <c r="K59" s="9"/>
      <c r="L59" s="10">
        <v>0</v>
      </c>
      <c r="M59" s="74">
        <v>15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15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9</v>
      </c>
      <c r="AC59" s="10">
        <v>9</v>
      </c>
      <c r="AD59" s="10">
        <v>8</v>
      </c>
      <c r="AE59" s="10">
        <v>0</v>
      </c>
      <c r="AF59" s="10">
        <v>0</v>
      </c>
      <c r="AG59" s="10">
        <v>8</v>
      </c>
      <c r="AH59" s="10">
        <v>1</v>
      </c>
      <c r="AI59" s="10">
        <v>6</v>
      </c>
      <c r="AJ59" s="11">
        <v>0.6</v>
      </c>
      <c r="AK59" s="10">
        <v>7</v>
      </c>
      <c r="AL59" s="11">
        <v>0.53333333333333333</v>
      </c>
      <c r="AM59" s="10">
        <v>0</v>
      </c>
      <c r="AN59" s="2"/>
    </row>
    <row r="60" spans="1:40" ht="54" customHeight="1" outlineLevel="3" x14ac:dyDescent="0.25">
      <c r="A60" s="7" t="s">
        <v>35</v>
      </c>
      <c r="B60" s="8" t="s">
        <v>85</v>
      </c>
      <c r="C60" s="8" t="s">
        <v>87</v>
      </c>
      <c r="D60" s="8" t="s">
        <v>90</v>
      </c>
      <c r="E60" s="8" t="s">
        <v>36</v>
      </c>
      <c r="F60" s="8" t="s">
        <v>20</v>
      </c>
      <c r="G60" s="9"/>
      <c r="H60" s="9"/>
      <c r="I60" s="9"/>
      <c r="J60" s="9"/>
      <c r="K60" s="9"/>
      <c r="L60" s="10">
        <v>0</v>
      </c>
      <c r="M60" s="74">
        <v>242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242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210</v>
      </c>
      <c r="AC60" s="10">
        <v>210</v>
      </c>
      <c r="AD60" s="10">
        <v>179.875</v>
      </c>
      <c r="AE60" s="10">
        <v>0</v>
      </c>
      <c r="AF60" s="10">
        <v>0</v>
      </c>
      <c r="AG60" s="10">
        <v>179.875</v>
      </c>
      <c r="AH60" s="10">
        <v>30.125</v>
      </c>
      <c r="AI60" s="10">
        <v>32</v>
      </c>
      <c r="AJ60" s="11">
        <v>0.86776859504132231</v>
      </c>
      <c r="AK60" s="10">
        <v>62.125</v>
      </c>
      <c r="AL60" s="11">
        <v>0.74328512396694213</v>
      </c>
      <c r="AM60" s="10">
        <v>0</v>
      </c>
      <c r="AN60" s="2"/>
    </row>
    <row r="61" spans="1:40" ht="39.75" customHeight="1" outlineLevel="1" x14ac:dyDescent="0.25">
      <c r="A61" s="7" t="s">
        <v>21</v>
      </c>
      <c r="B61" s="8" t="s">
        <v>85</v>
      </c>
      <c r="C61" s="8" t="s">
        <v>22</v>
      </c>
      <c r="D61" s="8" t="s">
        <v>19</v>
      </c>
      <c r="E61" s="8" t="s">
        <v>20</v>
      </c>
      <c r="F61" s="8" t="s">
        <v>20</v>
      </c>
      <c r="G61" s="9"/>
      <c r="H61" s="9"/>
      <c r="I61" s="9"/>
      <c r="J61" s="9"/>
      <c r="K61" s="9"/>
      <c r="L61" s="10">
        <v>0</v>
      </c>
      <c r="M61" s="74">
        <v>1035.2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1035.2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845</v>
      </c>
      <c r="AC61" s="10">
        <v>845</v>
      </c>
      <c r="AD61" s="10">
        <v>781.05033000000003</v>
      </c>
      <c r="AE61" s="10">
        <v>0</v>
      </c>
      <c r="AF61" s="10">
        <v>0</v>
      </c>
      <c r="AG61" s="10">
        <v>781.05033000000003</v>
      </c>
      <c r="AH61" s="10">
        <v>63.949669999999998</v>
      </c>
      <c r="AI61" s="10">
        <v>190.2</v>
      </c>
      <c r="AJ61" s="11">
        <v>0.8162673879443586</v>
      </c>
      <c r="AK61" s="10">
        <v>254.14966999999999</v>
      </c>
      <c r="AL61" s="11">
        <v>0.75449220440494591</v>
      </c>
      <c r="AM61" s="10">
        <v>0</v>
      </c>
      <c r="AN61" s="2"/>
    </row>
    <row r="62" spans="1:40" ht="27" customHeight="1" outlineLevel="2" x14ac:dyDescent="0.25">
      <c r="A62" s="7" t="s">
        <v>93</v>
      </c>
      <c r="B62" s="8" t="s">
        <v>85</v>
      </c>
      <c r="C62" s="8" t="s">
        <v>22</v>
      </c>
      <c r="D62" s="8" t="s">
        <v>94</v>
      </c>
      <c r="E62" s="8" t="s">
        <v>20</v>
      </c>
      <c r="F62" s="8" t="s">
        <v>20</v>
      </c>
      <c r="G62" s="9"/>
      <c r="H62" s="9"/>
      <c r="I62" s="9"/>
      <c r="J62" s="9"/>
      <c r="K62" s="9"/>
      <c r="L62" s="10">
        <v>0</v>
      </c>
      <c r="M62" s="74">
        <v>1035.2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1035.2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845</v>
      </c>
      <c r="AC62" s="10">
        <v>845</v>
      </c>
      <c r="AD62" s="10">
        <v>781.05033000000003</v>
      </c>
      <c r="AE62" s="10">
        <v>0</v>
      </c>
      <c r="AF62" s="10">
        <v>0</v>
      </c>
      <c r="AG62" s="10">
        <v>781.05033000000003</v>
      </c>
      <c r="AH62" s="10">
        <v>63.949669999999998</v>
      </c>
      <c r="AI62" s="10">
        <v>190.2</v>
      </c>
      <c r="AJ62" s="11">
        <v>0.8162673879443586</v>
      </c>
      <c r="AK62" s="10">
        <v>254.14966999999999</v>
      </c>
      <c r="AL62" s="11">
        <v>0.75449220440494591</v>
      </c>
      <c r="AM62" s="10">
        <v>0</v>
      </c>
      <c r="AN62" s="2"/>
    </row>
    <row r="63" spans="1:40" ht="29.25" customHeight="1" outlineLevel="3" x14ac:dyDescent="0.25">
      <c r="A63" s="7" t="s">
        <v>31</v>
      </c>
      <c r="B63" s="8" t="s">
        <v>85</v>
      </c>
      <c r="C63" s="8" t="s">
        <v>22</v>
      </c>
      <c r="D63" s="8" t="s">
        <v>94</v>
      </c>
      <c r="E63" s="8" t="s">
        <v>32</v>
      </c>
      <c r="F63" s="8" t="s">
        <v>20</v>
      </c>
      <c r="G63" s="9"/>
      <c r="H63" s="9"/>
      <c r="I63" s="9"/>
      <c r="J63" s="9"/>
      <c r="K63" s="9"/>
      <c r="L63" s="10">
        <v>0</v>
      </c>
      <c r="M63" s="74">
        <v>795.1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795.1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645</v>
      </c>
      <c r="AC63" s="10">
        <v>645</v>
      </c>
      <c r="AD63" s="10">
        <v>592.96232999999995</v>
      </c>
      <c r="AE63" s="10">
        <v>0</v>
      </c>
      <c r="AF63" s="10">
        <v>0</v>
      </c>
      <c r="AG63" s="10">
        <v>592.96232999999995</v>
      </c>
      <c r="AH63" s="10">
        <v>52.037669999999999</v>
      </c>
      <c r="AI63" s="10">
        <v>150.1</v>
      </c>
      <c r="AJ63" s="11">
        <v>0.81121871462709094</v>
      </c>
      <c r="AK63" s="10">
        <v>202.13767000000001</v>
      </c>
      <c r="AL63" s="11">
        <v>0.74577075839517037</v>
      </c>
      <c r="AM63" s="10">
        <v>0</v>
      </c>
      <c r="AN63" s="2"/>
    </row>
    <row r="64" spans="1:40" ht="55.5" customHeight="1" outlineLevel="3" x14ac:dyDescent="0.25">
      <c r="A64" s="7" t="s">
        <v>35</v>
      </c>
      <c r="B64" s="8" t="s">
        <v>85</v>
      </c>
      <c r="C64" s="8" t="s">
        <v>22</v>
      </c>
      <c r="D64" s="8" t="s">
        <v>94</v>
      </c>
      <c r="E64" s="8" t="s">
        <v>36</v>
      </c>
      <c r="F64" s="8" t="s">
        <v>20</v>
      </c>
      <c r="G64" s="9"/>
      <c r="H64" s="9"/>
      <c r="I64" s="9"/>
      <c r="J64" s="9"/>
      <c r="K64" s="9"/>
      <c r="L64" s="10">
        <v>0</v>
      </c>
      <c r="M64" s="74">
        <v>240.1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240.1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200</v>
      </c>
      <c r="AC64" s="10">
        <v>200</v>
      </c>
      <c r="AD64" s="10">
        <v>188.08799999999999</v>
      </c>
      <c r="AE64" s="10">
        <v>0</v>
      </c>
      <c r="AF64" s="10">
        <v>0</v>
      </c>
      <c r="AG64" s="10">
        <v>188.08799999999999</v>
      </c>
      <c r="AH64" s="10">
        <v>11.912000000000001</v>
      </c>
      <c r="AI64" s="10">
        <v>40.1</v>
      </c>
      <c r="AJ64" s="11">
        <v>0.83298625572678053</v>
      </c>
      <c r="AK64" s="10">
        <v>52.012</v>
      </c>
      <c r="AL64" s="11">
        <v>0.78337359433569342</v>
      </c>
      <c r="AM64" s="10">
        <v>0</v>
      </c>
      <c r="AN64" s="2"/>
    </row>
    <row r="65" spans="1:40" ht="17.25" customHeight="1" outlineLevel="1" x14ac:dyDescent="0.25">
      <c r="A65" s="7" t="s">
        <v>41</v>
      </c>
      <c r="B65" s="8" t="s">
        <v>85</v>
      </c>
      <c r="C65" s="8" t="s">
        <v>42</v>
      </c>
      <c r="D65" s="8" t="s">
        <v>19</v>
      </c>
      <c r="E65" s="8" t="s">
        <v>20</v>
      </c>
      <c r="F65" s="8" t="s">
        <v>20</v>
      </c>
      <c r="G65" s="9"/>
      <c r="H65" s="9"/>
      <c r="I65" s="9"/>
      <c r="J65" s="9"/>
      <c r="K65" s="9"/>
      <c r="L65" s="10">
        <v>0</v>
      </c>
      <c r="M65" s="74">
        <v>165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165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165</v>
      </c>
      <c r="AC65" s="10">
        <v>165</v>
      </c>
      <c r="AD65" s="10">
        <v>165</v>
      </c>
      <c r="AE65" s="10">
        <v>0</v>
      </c>
      <c r="AF65" s="10">
        <v>0</v>
      </c>
      <c r="AG65" s="10">
        <v>165</v>
      </c>
      <c r="AH65" s="10">
        <v>0</v>
      </c>
      <c r="AI65" s="10">
        <v>0</v>
      </c>
      <c r="AJ65" s="11">
        <v>1</v>
      </c>
      <c r="AK65" s="10">
        <v>0</v>
      </c>
      <c r="AL65" s="11">
        <v>1</v>
      </c>
      <c r="AM65" s="10">
        <v>0</v>
      </c>
      <c r="AN65" s="2"/>
    </row>
    <row r="66" spans="1:40" ht="15" customHeight="1" outlineLevel="2" x14ac:dyDescent="0.25">
      <c r="A66" s="7" t="s">
        <v>95</v>
      </c>
      <c r="B66" s="8" t="s">
        <v>85</v>
      </c>
      <c r="C66" s="8" t="s">
        <v>42</v>
      </c>
      <c r="D66" s="8" t="s">
        <v>96</v>
      </c>
      <c r="E66" s="8" t="s">
        <v>20</v>
      </c>
      <c r="F66" s="8" t="s">
        <v>20</v>
      </c>
      <c r="G66" s="9"/>
      <c r="H66" s="9"/>
      <c r="I66" s="9"/>
      <c r="J66" s="9"/>
      <c r="K66" s="9"/>
      <c r="L66" s="10">
        <v>0</v>
      </c>
      <c r="M66" s="74">
        <v>165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165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165</v>
      </c>
      <c r="AC66" s="10">
        <v>165</v>
      </c>
      <c r="AD66" s="10">
        <v>165</v>
      </c>
      <c r="AE66" s="10">
        <v>0</v>
      </c>
      <c r="AF66" s="10">
        <v>0</v>
      </c>
      <c r="AG66" s="10">
        <v>165</v>
      </c>
      <c r="AH66" s="10">
        <v>0</v>
      </c>
      <c r="AI66" s="10">
        <v>0</v>
      </c>
      <c r="AJ66" s="11">
        <v>1</v>
      </c>
      <c r="AK66" s="10">
        <v>0</v>
      </c>
      <c r="AL66" s="11">
        <v>1</v>
      </c>
      <c r="AM66" s="10">
        <v>0</v>
      </c>
      <c r="AN66" s="2"/>
    </row>
    <row r="67" spans="1:40" ht="15" customHeight="1" outlineLevel="3" x14ac:dyDescent="0.25">
      <c r="A67" s="7" t="s">
        <v>39</v>
      </c>
      <c r="B67" s="8" t="s">
        <v>85</v>
      </c>
      <c r="C67" s="8" t="s">
        <v>42</v>
      </c>
      <c r="D67" s="8" t="s">
        <v>96</v>
      </c>
      <c r="E67" s="8" t="s">
        <v>40</v>
      </c>
      <c r="F67" s="8" t="s">
        <v>20</v>
      </c>
      <c r="G67" s="9"/>
      <c r="H67" s="9"/>
      <c r="I67" s="9"/>
      <c r="J67" s="9"/>
      <c r="K67" s="9"/>
      <c r="L67" s="10">
        <v>0</v>
      </c>
      <c r="M67" s="74">
        <v>165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165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165</v>
      </c>
      <c r="AC67" s="10">
        <v>165</v>
      </c>
      <c r="AD67" s="10">
        <v>165</v>
      </c>
      <c r="AE67" s="10">
        <v>0</v>
      </c>
      <c r="AF67" s="10">
        <v>0</v>
      </c>
      <c r="AG67" s="10">
        <v>165</v>
      </c>
      <c r="AH67" s="10">
        <v>0</v>
      </c>
      <c r="AI67" s="10">
        <v>0</v>
      </c>
      <c r="AJ67" s="11">
        <v>1</v>
      </c>
      <c r="AK67" s="10">
        <v>0</v>
      </c>
      <c r="AL67" s="11">
        <v>1</v>
      </c>
      <c r="AM67" s="10">
        <v>0</v>
      </c>
      <c r="AN67" s="2"/>
    </row>
    <row r="68" spans="1:40" ht="27" customHeight="1" x14ac:dyDescent="0.25">
      <c r="A68" s="7" t="s">
        <v>97</v>
      </c>
      <c r="B68" s="8" t="s">
        <v>98</v>
      </c>
      <c r="C68" s="8" t="s">
        <v>18</v>
      </c>
      <c r="D68" s="8" t="s">
        <v>19</v>
      </c>
      <c r="E68" s="8" t="s">
        <v>20</v>
      </c>
      <c r="F68" s="8" t="s">
        <v>20</v>
      </c>
      <c r="G68" s="9"/>
      <c r="H68" s="9"/>
      <c r="I68" s="9"/>
      <c r="J68" s="9"/>
      <c r="K68" s="9"/>
      <c r="L68" s="10">
        <v>0</v>
      </c>
      <c r="M68" s="74">
        <v>113538.28204999999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113538.28204999999</v>
      </c>
      <c r="V68" s="10">
        <v>0</v>
      </c>
      <c r="W68" s="10">
        <v>0</v>
      </c>
      <c r="X68" s="10">
        <v>0</v>
      </c>
      <c r="Y68" s="10">
        <v>23890.946380000001</v>
      </c>
      <c r="Z68" s="10">
        <v>0</v>
      </c>
      <c r="AA68" s="10">
        <v>0</v>
      </c>
      <c r="AB68" s="10">
        <v>81967.331049999993</v>
      </c>
      <c r="AC68" s="10">
        <v>81967.331049999993</v>
      </c>
      <c r="AD68" s="10">
        <v>66512.182870000004</v>
      </c>
      <c r="AE68" s="10">
        <v>0</v>
      </c>
      <c r="AF68" s="10">
        <v>0</v>
      </c>
      <c r="AG68" s="10">
        <v>66512.182870000004</v>
      </c>
      <c r="AH68" s="10">
        <v>15455.14818</v>
      </c>
      <c r="AI68" s="10">
        <v>31570.951000000001</v>
      </c>
      <c r="AJ68" s="11">
        <v>0.72193562884722196</v>
      </c>
      <c r="AK68" s="10">
        <v>47026.099179999997</v>
      </c>
      <c r="AL68" s="11">
        <v>0.58581283483494451</v>
      </c>
      <c r="AM68" s="10">
        <v>0</v>
      </c>
      <c r="AN68" s="2"/>
    </row>
    <row r="69" spans="1:40" ht="42.75" customHeight="1" outlineLevel="1" x14ac:dyDescent="0.25">
      <c r="A69" s="7" t="s">
        <v>99</v>
      </c>
      <c r="B69" s="8" t="s">
        <v>98</v>
      </c>
      <c r="C69" s="8" t="s">
        <v>100</v>
      </c>
      <c r="D69" s="8" t="s">
        <v>19</v>
      </c>
      <c r="E69" s="8" t="s">
        <v>20</v>
      </c>
      <c r="F69" s="8" t="s">
        <v>20</v>
      </c>
      <c r="G69" s="9"/>
      <c r="H69" s="9"/>
      <c r="I69" s="9"/>
      <c r="J69" s="9"/>
      <c r="K69" s="9"/>
      <c r="L69" s="10">
        <v>0</v>
      </c>
      <c r="M69" s="74">
        <v>1766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1766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1405</v>
      </c>
      <c r="AC69" s="10">
        <v>1405</v>
      </c>
      <c r="AD69" s="10">
        <v>1291.67625</v>
      </c>
      <c r="AE69" s="10">
        <v>0</v>
      </c>
      <c r="AF69" s="10">
        <v>0</v>
      </c>
      <c r="AG69" s="10">
        <v>1291.67625</v>
      </c>
      <c r="AH69" s="10">
        <v>113.32375</v>
      </c>
      <c r="AI69" s="10">
        <v>361</v>
      </c>
      <c r="AJ69" s="11">
        <v>0.79558323895809735</v>
      </c>
      <c r="AK69" s="10">
        <v>474.32375000000002</v>
      </c>
      <c r="AL69" s="11">
        <v>0.73141350509626279</v>
      </c>
      <c r="AM69" s="10">
        <v>0</v>
      </c>
      <c r="AN69" s="2"/>
    </row>
    <row r="70" spans="1:40" ht="42.75" customHeight="1" outlineLevel="2" x14ac:dyDescent="0.25">
      <c r="A70" s="7" t="s">
        <v>101</v>
      </c>
      <c r="B70" s="8" t="s">
        <v>98</v>
      </c>
      <c r="C70" s="8" t="s">
        <v>100</v>
      </c>
      <c r="D70" s="8" t="s">
        <v>102</v>
      </c>
      <c r="E70" s="8" t="s">
        <v>20</v>
      </c>
      <c r="F70" s="8" t="s">
        <v>20</v>
      </c>
      <c r="G70" s="9"/>
      <c r="H70" s="9"/>
      <c r="I70" s="9"/>
      <c r="J70" s="9"/>
      <c r="K70" s="9"/>
      <c r="L70" s="10">
        <v>0</v>
      </c>
      <c r="M70" s="74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1">
        <v>0</v>
      </c>
      <c r="AK70" s="10">
        <v>0</v>
      </c>
      <c r="AL70" s="11">
        <v>0</v>
      </c>
      <c r="AM70" s="10">
        <v>0</v>
      </c>
      <c r="AN70" s="2"/>
    </row>
    <row r="71" spans="1:40" ht="30" customHeight="1" outlineLevel="3" x14ac:dyDescent="0.25">
      <c r="A71" s="7" t="s">
        <v>27</v>
      </c>
      <c r="B71" s="8" t="s">
        <v>98</v>
      </c>
      <c r="C71" s="8" t="s">
        <v>100</v>
      </c>
      <c r="D71" s="8" t="s">
        <v>102</v>
      </c>
      <c r="E71" s="8" t="s">
        <v>28</v>
      </c>
      <c r="F71" s="8" t="s">
        <v>20</v>
      </c>
      <c r="G71" s="9"/>
      <c r="H71" s="9"/>
      <c r="I71" s="9"/>
      <c r="J71" s="9"/>
      <c r="K71" s="9"/>
      <c r="L71" s="10">
        <v>0</v>
      </c>
      <c r="M71" s="74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1">
        <v>0</v>
      </c>
      <c r="AK71" s="10">
        <v>0</v>
      </c>
      <c r="AL71" s="11">
        <v>0</v>
      </c>
      <c r="AM71" s="10">
        <v>0</v>
      </c>
      <c r="AN71" s="2"/>
    </row>
    <row r="72" spans="1:40" ht="15" customHeight="1" outlineLevel="2" x14ac:dyDescent="0.25">
      <c r="A72" s="7" t="s">
        <v>103</v>
      </c>
      <c r="B72" s="8" t="s">
        <v>98</v>
      </c>
      <c r="C72" s="8" t="s">
        <v>100</v>
      </c>
      <c r="D72" s="8" t="s">
        <v>104</v>
      </c>
      <c r="E72" s="8" t="s">
        <v>20</v>
      </c>
      <c r="F72" s="8" t="s">
        <v>20</v>
      </c>
      <c r="G72" s="9"/>
      <c r="H72" s="9"/>
      <c r="I72" s="9"/>
      <c r="J72" s="9"/>
      <c r="K72" s="9"/>
      <c r="L72" s="10">
        <v>0</v>
      </c>
      <c r="M72" s="74">
        <v>1766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1766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1405</v>
      </c>
      <c r="AC72" s="10">
        <v>1405</v>
      </c>
      <c r="AD72" s="10">
        <v>1291.67625</v>
      </c>
      <c r="AE72" s="10">
        <v>0</v>
      </c>
      <c r="AF72" s="10">
        <v>0</v>
      </c>
      <c r="AG72" s="10">
        <v>1291.67625</v>
      </c>
      <c r="AH72" s="10">
        <v>113.32375</v>
      </c>
      <c r="AI72" s="10">
        <v>361</v>
      </c>
      <c r="AJ72" s="11">
        <v>0.79558323895809735</v>
      </c>
      <c r="AK72" s="10">
        <v>474.32375000000002</v>
      </c>
      <c r="AL72" s="11">
        <v>0.73141350509626279</v>
      </c>
      <c r="AM72" s="10">
        <v>0</v>
      </c>
      <c r="AN72" s="2"/>
    </row>
    <row r="73" spans="1:40" ht="28.5" customHeight="1" outlineLevel="3" x14ac:dyDescent="0.25">
      <c r="A73" s="7" t="s">
        <v>31</v>
      </c>
      <c r="B73" s="8" t="s">
        <v>98</v>
      </c>
      <c r="C73" s="8" t="s">
        <v>100</v>
      </c>
      <c r="D73" s="8" t="s">
        <v>104</v>
      </c>
      <c r="E73" s="8" t="s">
        <v>32</v>
      </c>
      <c r="F73" s="8" t="s">
        <v>20</v>
      </c>
      <c r="G73" s="9"/>
      <c r="H73" s="9"/>
      <c r="I73" s="9"/>
      <c r="J73" s="9"/>
      <c r="K73" s="9"/>
      <c r="L73" s="10">
        <v>0</v>
      </c>
      <c r="M73" s="74">
        <v>1356.375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1356.375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1070</v>
      </c>
      <c r="AC73" s="10">
        <v>1070</v>
      </c>
      <c r="AD73" s="10">
        <v>982.69304999999997</v>
      </c>
      <c r="AE73" s="10">
        <v>0</v>
      </c>
      <c r="AF73" s="10">
        <v>0</v>
      </c>
      <c r="AG73" s="10">
        <v>982.69304999999997</v>
      </c>
      <c r="AH73" s="10">
        <v>87.306950000000001</v>
      </c>
      <c r="AI73" s="10">
        <v>286.375</v>
      </c>
      <c r="AJ73" s="11">
        <v>0.78886738549442448</v>
      </c>
      <c r="AK73" s="10">
        <v>373.68194999999997</v>
      </c>
      <c r="AL73" s="11">
        <v>0.72449952999723533</v>
      </c>
      <c r="AM73" s="10">
        <v>0</v>
      </c>
      <c r="AN73" s="2"/>
    </row>
    <row r="74" spans="1:40" ht="53.25" customHeight="1" outlineLevel="3" x14ac:dyDescent="0.25">
      <c r="A74" s="7" t="s">
        <v>35</v>
      </c>
      <c r="B74" s="8" t="s">
        <v>98</v>
      </c>
      <c r="C74" s="8" t="s">
        <v>100</v>
      </c>
      <c r="D74" s="8" t="s">
        <v>104</v>
      </c>
      <c r="E74" s="8" t="s">
        <v>36</v>
      </c>
      <c r="F74" s="8" t="s">
        <v>20</v>
      </c>
      <c r="G74" s="9"/>
      <c r="H74" s="9"/>
      <c r="I74" s="9"/>
      <c r="J74" s="9"/>
      <c r="K74" s="9"/>
      <c r="L74" s="10">
        <v>0</v>
      </c>
      <c r="M74" s="74">
        <v>409.625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409.625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335</v>
      </c>
      <c r="AC74" s="10">
        <v>335</v>
      </c>
      <c r="AD74" s="10">
        <v>308.98320000000001</v>
      </c>
      <c r="AE74" s="10">
        <v>0</v>
      </c>
      <c r="AF74" s="10">
        <v>0</v>
      </c>
      <c r="AG74" s="10">
        <v>308.98320000000001</v>
      </c>
      <c r="AH74" s="10">
        <v>26.0168</v>
      </c>
      <c r="AI74" s="10">
        <v>74.625</v>
      </c>
      <c r="AJ74" s="11">
        <v>0.8178211779066219</v>
      </c>
      <c r="AK74" s="10">
        <v>100.6418</v>
      </c>
      <c r="AL74" s="11">
        <v>0.75430747635032036</v>
      </c>
      <c r="AM74" s="10">
        <v>0</v>
      </c>
      <c r="AN74" s="2"/>
    </row>
    <row r="75" spans="1:40" ht="56.25" customHeight="1" outlineLevel="1" x14ac:dyDescent="0.25">
      <c r="A75" s="7" t="s">
        <v>105</v>
      </c>
      <c r="B75" s="8" t="s">
        <v>98</v>
      </c>
      <c r="C75" s="8" t="s">
        <v>106</v>
      </c>
      <c r="D75" s="8" t="s">
        <v>19</v>
      </c>
      <c r="E75" s="8" t="s">
        <v>20</v>
      </c>
      <c r="F75" s="8" t="s">
        <v>20</v>
      </c>
      <c r="G75" s="9"/>
      <c r="H75" s="9"/>
      <c r="I75" s="9"/>
      <c r="J75" s="9"/>
      <c r="K75" s="9"/>
      <c r="L75" s="10">
        <v>0</v>
      </c>
      <c r="M75" s="74">
        <v>33065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33065</v>
      </c>
      <c r="V75" s="10">
        <v>0</v>
      </c>
      <c r="W75" s="10">
        <v>0</v>
      </c>
      <c r="X75" s="10">
        <v>0</v>
      </c>
      <c r="Y75" s="10">
        <v>2235.7361000000001</v>
      </c>
      <c r="Z75" s="10">
        <v>0</v>
      </c>
      <c r="AA75" s="10">
        <v>0</v>
      </c>
      <c r="AB75" s="10">
        <v>29382.487949999999</v>
      </c>
      <c r="AC75" s="10">
        <v>29382.487949999999</v>
      </c>
      <c r="AD75" s="10">
        <v>24853.63637</v>
      </c>
      <c r="AE75" s="10">
        <v>0</v>
      </c>
      <c r="AF75" s="10">
        <v>0</v>
      </c>
      <c r="AG75" s="10">
        <v>24853.63637</v>
      </c>
      <c r="AH75" s="10">
        <v>4528.8515799999996</v>
      </c>
      <c r="AI75" s="10">
        <v>3682.5120499999998</v>
      </c>
      <c r="AJ75" s="11">
        <v>0.8886280946620293</v>
      </c>
      <c r="AK75" s="10">
        <v>8211.3636299999998</v>
      </c>
      <c r="AL75" s="11">
        <v>0.75165995372750638</v>
      </c>
      <c r="AM75" s="10">
        <v>0</v>
      </c>
      <c r="AN75" s="2"/>
    </row>
    <row r="76" spans="1:40" ht="27" customHeight="1" outlineLevel="2" x14ac:dyDescent="0.25">
      <c r="A76" s="7" t="s">
        <v>107</v>
      </c>
      <c r="B76" s="8" t="s">
        <v>98</v>
      </c>
      <c r="C76" s="8" t="s">
        <v>106</v>
      </c>
      <c r="D76" s="8" t="s">
        <v>108</v>
      </c>
      <c r="E76" s="8" t="s">
        <v>20</v>
      </c>
      <c r="F76" s="8" t="s">
        <v>20</v>
      </c>
      <c r="G76" s="9"/>
      <c r="H76" s="9"/>
      <c r="I76" s="9"/>
      <c r="J76" s="9"/>
      <c r="K76" s="9"/>
      <c r="L76" s="10">
        <v>0</v>
      </c>
      <c r="M76" s="74">
        <v>93.2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93.2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59</v>
      </c>
      <c r="AC76" s="10">
        <v>59</v>
      </c>
      <c r="AD76" s="10">
        <v>53.599339999999998</v>
      </c>
      <c r="AE76" s="10">
        <v>0</v>
      </c>
      <c r="AF76" s="10">
        <v>0</v>
      </c>
      <c r="AG76" s="10">
        <v>53.599339999999998</v>
      </c>
      <c r="AH76" s="10">
        <v>5.4006600000000002</v>
      </c>
      <c r="AI76" s="10">
        <v>34.200000000000003</v>
      </c>
      <c r="AJ76" s="11">
        <v>0.63304721030042921</v>
      </c>
      <c r="AK76" s="10">
        <v>39.600659999999998</v>
      </c>
      <c r="AL76" s="11">
        <v>0.57510021459227467</v>
      </c>
      <c r="AM76" s="10">
        <v>0</v>
      </c>
      <c r="AN76" s="2"/>
    </row>
    <row r="77" spans="1:40" ht="33" customHeight="1" outlineLevel="3" x14ac:dyDescent="0.25">
      <c r="A77" s="7" t="s">
        <v>31</v>
      </c>
      <c r="B77" s="8" t="s">
        <v>98</v>
      </c>
      <c r="C77" s="8" t="s">
        <v>106</v>
      </c>
      <c r="D77" s="8" t="s">
        <v>108</v>
      </c>
      <c r="E77" s="8" t="s">
        <v>32</v>
      </c>
      <c r="F77" s="8" t="s">
        <v>20</v>
      </c>
      <c r="G77" s="9"/>
      <c r="H77" s="9"/>
      <c r="I77" s="9"/>
      <c r="J77" s="9"/>
      <c r="K77" s="9"/>
      <c r="L77" s="10">
        <v>0</v>
      </c>
      <c r="M77" s="74">
        <v>68.216999999999999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68.216999999999999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45.613</v>
      </c>
      <c r="AC77" s="10">
        <v>45.613</v>
      </c>
      <c r="AD77" s="10">
        <v>41.15634</v>
      </c>
      <c r="AE77" s="10">
        <v>0</v>
      </c>
      <c r="AF77" s="10">
        <v>0</v>
      </c>
      <c r="AG77" s="10">
        <v>41.15634</v>
      </c>
      <c r="AH77" s="10">
        <v>4.4566600000000003</v>
      </c>
      <c r="AI77" s="10">
        <v>22.603999999999999</v>
      </c>
      <c r="AJ77" s="11">
        <v>0.66864564551358163</v>
      </c>
      <c r="AK77" s="10">
        <v>27.060659999999999</v>
      </c>
      <c r="AL77" s="11">
        <v>0.60331500945512118</v>
      </c>
      <c r="AM77" s="10">
        <v>0</v>
      </c>
      <c r="AN77" s="2"/>
    </row>
    <row r="78" spans="1:40" ht="53.25" customHeight="1" outlineLevel="3" x14ac:dyDescent="0.25">
      <c r="A78" s="7" t="s">
        <v>35</v>
      </c>
      <c r="B78" s="8" t="s">
        <v>98</v>
      </c>
      <c r="C78" s="8" t="s">
        <v>106</v>
      </c>
      <c r="D78" s="8" t="s">
        <v>108</v>
      </c>
      <c r="E78" s="8" t="s">
        <v>36</v>
      </c>
      <c r="F78" s="8" t="s">
        <v>20</v>
      </c>
      <c r="G78" s="9"/>
      <c r="H78" s="9"/>
      <c r="I78" s="9"/>
      <c r="J78" s="9"/>
      <c r="K78" s="9"/>
      <c r="L78" s="10">
        <v>0</v>
      </c>
      <c r="M78" s="74">
        <v>20.582999999999998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20.582999999999998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13.387</v>
      </c>
      <c r="AC78" s="10">
        <v>13.387</v>
      </c>
      <c r="AD78" s="10">
        <v>12.443</v>
      </c>
      <c r="AE78" s="10">
        <v>0</v>
      </c>
      <c r="AF78" s="10">
        <v>0</v>
      </c>
      <c r="AG78" s="10">
        <v>12.443</v>
      </c>
      <c r="AH78" s="10">
        <v>0.94399999999999995</v>
      </c>
      <c r="AI78" s="10">
        <v>7.1959999999999997</v>
      </c>
      <c r="AJ78" s="11">
        <v>0.65039109945100326</v>
      </c>
      <c r="AK78" s="10">
        <v>8.14</v>
      </c>
      <c r="AL78" s="11">
        <v>0.60452800855074573</v>
      </c>
      <c r="AM78" s="10">
        <v>0</v>
      </c>
      <c r="AN78" s="2"/>
    </row>
    <row r="79" spans="1:40" ht="31.5" customHeight="1" outlineLevel="3" x14ac:dyDescent="0.25">
      <c r="A79" s="7" t="s">
        <v>27</v>
      </c>
      <c r="B79" s="8" t="s">
        <v>98</v>
      </c>
      <c r="C79" s="8" t="s">
        <v>106</v>
      </c>
      <c r="D79" s="8" t="s">
        <v>108</v>
      </c>
      <c r="E79" s="8" t="s">
        <v>28</v>
      </c>
      <c r="F79" s="8" t="s">
        <v>20</v>
      </c>
      <c r="G79" s="9"/>
      <c r="H79" s="9"/>
      <c r="I79" s="9"/>
      <c r="J79" s="9"/>
      <c r="K79" s="9"/>
      <c r="L79" s="10">
        <v>0</v>
      </c>
      <c r="M79" s="74">
        <v>4.4000000000000004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4.4000000000000004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4.4000000000000004</v>
      </c>
      <c r="AJ79" s="11">
        <v>0</v>
      </c>
      <c r="AK79" s="10">
        <v>4.4000000000000004</v>
      </c>
      <c r="AL79" s="11">
        <v>0</v>
      </c>
      <c r="AM79" s="10">
        <v>0</v>
      </c>
      <c r="AN79" s="2"/>
    </row>
    <row r="80" spans="1:40" ht="42" customHeight="1" outlineLevel="2" x14ac:dyDescent="0.25">
      <c r="A80" s="7" t="s">
        <v>109</v>
      </c>
      <c r="B80" s="8" t="s">
        <v>98</v>
      </c>
      <c r="C80" s="8" t="s">
        <v>106</v>
      </c>
      <c r="D80" s="8" t="s">
        <v>110</v>
      </c>
      <c r="E80" s="8" t="s">
        <v>20</v>
      </c>
      <c r="F80" s="8" t="s">
        <v>20</v>
      </c>
      <c r="G80" s="9"/>
      <c r="H80" s="9"/>
      <c r="I80" s="9"/>
      <c r="J80" s="9"/>
      <c r="K80" s="9"/>
      <c r="L80" s="10">
        <v>0</v>
      </c>
      <c r="M80" s="74">
        <v>1242.5999999999999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1242.5999999999999</v>
      </c>
      <c r="V80" s="10">
        <v>0</v>
      </c>
      <c r="W80" s="10">
        <v>0</v>
      </c>
      <c r="X80" s="10">
        <v>0</v>
      </c>
      <c r="Y80" s="10">
        <v>23.8</v>
      </c>
      <c r="Z80" s="10">
        <v>0</v>
      </c>
      <c r="AA80" s="10">
        <v>0</v>
      </c>
      <c r="AB80" s="10">
        <v>766</v>
      </c>
      <c r="AC80" s="10">
        <v>766</v>
      </c>
      <c r="AD80" s="10">
        <v>733.63008000000002</v>
      </c>
      <c r="AE80" s="10">
        <v>0</v>
      </c>
      <c r="AF80" s="10">
        <v>0</v>
      </c>
      <c r="AG80" s="10">
        <v>733.63008000000002</v>
      </c>
      <c r="AH80" s="10">
        <v>32.36992</v>
      </c>
      <c r="AI80" s="10">
        <v>476.6</v>
      </c>
      <c r="AJ80" s="11">
        <v>0.61644938033156282</v>
      </c>
      <c r="AK80" s="10">
        <v>508.96992</v>
      </c>
      <c r="AL80" s="11">
        <v>0.59039922742636408</v>
      </c>
      <c r="AM80" s="10">
        <v>0</v>
      </c>
      <c r="AN80" s="2"/>
    </row>
    <row r="81" spans="1:40" ht="27.75" customHeight="1" outlineLevel="3" x14ac:dyDescent="0.25">
      <c r="A81" s="7" t="s">
        <v>31</v>
      </c>
      <c r="B81" s="8" t="s">
        <v>98</v>
      </c>
      <c r="C81" s="8" t="s">
        <v>106</v>
      </c>
      <c r="D81" s="8" t="s">
        <v>110</v>
      </c>
      <c r="E81" s="8" t="s">
        <v>32</v>
      </c>
      <c r="F81" s="8" t="s">
        <v>20</v>
      </c>
      <c r="G81" s="9"/>
      <c r="H81" s="9"/>
      <c r="I81" s="9"/>
      <c r="J81" s="9"/>
      <c r="K81" s="9"/>
      <c r="L81" s="10">
        <v>0</v>
      </c>
      <c r="M81" s="74">
        <v>912.6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912.6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574.70000000000005</v>
      </c>
      <c r="AC81" s="10">
        <v>574.70000000000005</v>
      </c>
      <c r="AD81" s="10">
        <v>553.03207999999995</v>
      </c>
      <c r="AE81" s="10">
        <v>0</v>
      </c>
      <c r="AF81" s="10">
        <v>0</v>
      </c>
      <c r="AG81" s="10">
        <v>553.03207999999995</v>
      </c>
      <c r="AH81" s="10">
        <v>21.667919999999999</v>
      </c>
      <c r="AI81" s="10">
        <v>337.9</v>
      </c>
      <c r="AJ81" s="11">
        <v>0.62973920666228356</v>
      </c>
      <c r="AK81" s="10">
        <v>359.56792000000002</v>
      </c>
      <c r="AL81" s="11">
        <v>0.60599614288845061</v>
      </c>
      <c r="AM81" s="10">
        <v>0</v>
      </c>
      <c r="AN81" s="2"/>
    </row>
    <row r="82" spans="1:40" ht="55.5" customHeight="1" outlineLevel="3" x14ac:dyDescent="0.25">
      <c r="A82" s="7" t="s">
        <v>35</v>
      </c>
      <c r="B82" s="8" t="s">
        <v>98</v>
      </c>
      <c r="C82" s="8" t="s">
        <v>106</v>
      </c>
      <c r="D82" s="8" t="s">
        <v>110</v>
      </c>
      <c r="E82" s="8" t="s">
        <v>36</v>
      </c>
      <c r="F82" s="8" t="s">
        <v>20</v>
      </c>
      <c r="G82" s="9"/>
      <c r="H82" s="9"/>
      <c r="I82" s="9"/>
      <c r="J82" s="9"/>
      <c r="K82" s="9"/>
      <c r="L82" s="10">
        <v>0</v>
      </c>
      <c r="M82" s="74">
        <v>275.60000000000002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275.60000000000002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166.3</v>
      </c>
      <c r="AC82" s="10">
        <v>166.3</v>
      </c>
      <c r="AD82" s="10">
        <v>157.19999999999999</v>
      </c>
      <c r="AE82" s="10">
        <v>0</v>
      </c>
      <c r="AF82" s="10">
        <v>0</v>
      </c>
      <c r="AG82" s="10">
        <v>157.19999999999999</v>
      </c>
      <c r="AH82" s="10">
        <v>9.1</v>
      </c>
      <c r="AI82" s="10">
        <v>109.3</v>
      </c>
      <c r="AJ82" s="11">
        <v>0.60341074020319307</v>
      </c>
      <c r="AK82" s="10">
        <v>118.4</v>
      </c>
      <c r="AL82" s="11">
        <v>0.57039187227866472</v>
      </c>
      <c r="AM82" s="10">
        <v>0</v>
      </c>
      <c r="AN82" s="2"/>
    </row>
    <row r="83" spans="1:40" ht="30" customHeight="1" outlineLevel="3" x14ac:dyDescent="0.25">
      <c r="A83" s="7" t="s">
        <v>25</v>
      </c>
      <c r="B83" s="8" t="s">
        <v>98</v>
      </c>
      <c r="C83" s="8" t="s">
        <v>106</v>
      </c>
      <c r="D83" s="8" t="s">
        <v>110</v>
      </c>
      <c r="E83" s="8" t="s">
        <v>26</v>
      </c>
      <c r="F83" s="8" t="s">
        <v>20</v>
      </c>
      <c r="G83" s="9"/>
      <c r="H83" s="9"/>
      <c r="I83" s="9"/>
      <c r="J83" s="9"/>
      <c r="K83" s="9"/>
      <c r="L83" s="10">
        <v>0</v>
      </c>
      <c r="M83" s="74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1">
        <v>0</v>
      </c>
      <c r="AK83" s="10">
        <v>0</v>
      </c>
      <c r="AL83" s="11">
        <v>0</v>
      </c>
      <c r="AM83" s="10">
        <v>0</v>
      </c>
      <c r="AN83" s="2"/>
    </row>
    <row r="84" spans="1:40" ht="29.25" customHeight="1" outlineLevel="3" x14ac:dyDescent="0.25">
      <c r="A84" s="7" t="s">
        <v>27</v>
      </c>
      <c r="B84" s="8" t="s">
        <v>98</v>
      </c>
      <c r="C84" s="8" t="s">
        <v>106</v>
      </c>
      <c r="D84" s="8" t="s">
        <v>110</v>
      </c>
      <c r="E84" s="8" t="s">
        <v>28</v>
      </c>
      <c r="F84" s="8" t="s">
        <v>20</v>
      </c>
      <c r="G84" s="9"/>
      <c r="H84" s="9"/>
      <c r="I84" s="9"/>
      <c r="J84" s="9"/>
      <c r="K84" s="9"/>
      <c r="L84" s="10">
        <v>0</v>
      </c>
      <c r="M84" s="74">
        <v>54.4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54.4</v>
      </c>
      <c r="V84" s="10">
        <v>0</v>
      </c>
      <c r="W84" s="10">
        <v>0</v>
      </c>
      <c r="X84" s="10">
        <v>0</v>
      </c>
      <c r="Y84" s="10">
        <v>23.8</v>
      </c>
      <c r="Z84" s="10">
        <v>0</v>
      </c>
      <c r="AA84" s="10">
        <v>0</v>
      </c>
      <c r="AB84" s="10">
        <v>25</v>
      </c>
      <c r="AC84" s="10">
        <v>25</v>
      </c>
      <c r="AD84" s="10">
        <v>23.398</v>
      </c>
      <c r="AE84" s="10">
        <v>0</v>
      </c>
      <c r="AF84" s="10">
        <v>0</v>
      </c>
      <c r="AG84" s="10">
        <v>23.398</v>
      </c>
      <c r="AH84" s="10">
        <v>1.6020000000000001</v>
      </c>
      <c r="AI84" s="10">
        <v>29.4</v>
      </c>
      <c r="AJ84" s="11">
        <v>0.45955882352941174</v>
      </c>
      <c r="AK84" s="10">
        <v>31.001999999999999</v>
      </c>
      <c r="AL84" s="11">
        <v>0.43011029411764706</v>
      </c>
      <c r="AM84" s="10">
        <v>0</v>
      </c>
      <c r="AN84" s="2"/>
    </row>
    <row r="85" spans="1:40" ht="17.25" customHeight="1" outlineLevel="2" x14ac:dyDescent="0.25">
      <c r="A85" s="7" t="s">
        <v>111</v>
      </c>
      <c r="B85" s="8" t="s">
        <v>98</v>
      </c>
      <c r="C85" s="8" t="s">
        <v>106</v>
      </c>
      <c r="D85" s="8" t="s">
        <v>112</v>
      </c>
      <c r="E85" s="8" t="s">
        <v>20</v>
      </c>
      <c r="F85" s="8" t="s">
        <v>20</v>
      </c>
      <c r="G85" s="9"/>
      <c r="H85" s="9"/>
      <c r="I85" s="9"/>
      <c r="J85" s="9"/>
      <c r="K85" s="9"/>
      <c r="L85" s="10">
        <v>0</v>
      </c>
      <c r="M85" s="74">
        <v>388.3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388.3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298</v>
      </c>
      <c r="AC85" s="10">
        <v>298</v>
      </c>
      <c r="AD85" s="10">
        <v>295.22147000000001</v>
      </c>
      <c r="AE85" s="10">
        <v>0</v>
      </c>
      <c r="AF85" s="10">
        <v>0</v>
      </c>
      <c r="AG85" s="10">
        <v>295.22147000000001</v>
      </c>
      <c r="AH85" s="10">
        <v>2.7785299999999999</v>
      </c>
      <c r="AI85" s="10">
        <v>90.3</v>
      </c>
      <c r="AJ85" s="11">
        <v>0.76744784960082413</v>
      </c>
      <c r="AK85" s="10">
        <v>93.078530000000001</v>
      </c>
      <c r="AL85" s="11">
        <v>0.76029222250836981</v>
      </c>
      <c r="AM85" s="10">
        <v>0</v>
      </c>
      <c r="AN85" s="2"/>
    </row>
    <row r="86" spans="1:40" ht="32.25" customHeight="1" outlineLevel="3" x14ac:dyDescent="0.25">
      <c r="A86" s="7" t="s">
        <v>31</v>
      </c>
      <c r="B86" s="8" t="s">
        <v>98</v>
      </c>
      <c r="C86" s="8" t="s">
        <v>106</v>
      </c>
      <c r="D86" s="8" t="s">
        <v>112</v>
      </c>
      <c r="E86" s="8" t="s">
        <v>32</v>
      </c>
      <c r="F86" s="8" t="s">
        <v>20</v>
      </c>
      <c r="G86" s="9"/>
      <c r="H86" s="9"/>
      <c r="I86" s="9"/>
      <c r="J86" s="9"/>
      <c r="K86" s="9"/>
      <c r="L86" s="10">
        <v>0</v>
      </c>
      <c r="M86" s="74">
        <v>285.2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285.2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230.5</v>
      </c>
      <c r="AC86" s="10">
        <v>230.5</v>
      </c>
      <c r="AD86" s="10">
        <v>227.87325000000001</v>
      </c>
      <c r="AE86" s="10">
        <v>0</v>
      </c>
      <c r="AF86" s="10">
        <v>0</v>
      </c>
      <c r="AG86" s="10">
        <v>227.87325000000001</v>
      </c>
      <c r="AH86" s="10">
        <v>2.6267499999999999</v>
      </c>
      <c r="AI86" s="10">
        <v>54.7</v>
      </c>
      <c r="AJ86" s="11">
        <v>0.80820476858345025</v>
      </c>
      <c r="AK86" s="10">
        <v>57.326749999999997</v>
      </c>
      <c r="AL86" s="11">
        <v>0.79899456521739132</v>
      </c>
      <c r="AM86" s="10">
        <v>0</v>
      </c>
      <c r="AN86" s="2"/>
    </row>
    <row r="87" spans="1:40" ht="57.75" customHeight="1" outlineLevel="3" x14ac:dyDescent="0.25">
      <c r="A87" s="7" t="s">
        <v>35</v>
      </c>
      <c r="B87" s="8" t="s">
        <v>98</v>
      </c>
      <c r="C87" s="8" t="s">
        <v>106</v>
      </c>
      <c r="D87" s="8" t="s">
        <v>112</v>
      </c>
      <c r="E87" s="8" t="s">
        <v>36</v>
      </c>
      <c r="F87" s="8" t="s">
        <v>20</v>
      </c>
      <c r="G87" s="9"/>
      <c r="H87" s="9"/>
      <c r="I87" s="9"/>
      <c r="J87" s="9"/>
      <c r="K87" s="9"/>
      <c r="L87" s="10">
        <v>0</v>
      </c>
      <c r="M87" s="74">
        <v>86.1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86.1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67.5</v>
      </c>
      <c r="AC87" s="10">
        <v>67.5</v>
      </c>
      <c r="AD87" s="10">
        <v>67.348219999999998</v>
      </c>
      <c r="AE87" s="10">
        <v>0</v>
      </c>
      <c r="AF87" s="10">
        <v>0</v>
      </c>
      <c r="AG87" s="10">
        <v>67.348219999999998</v>
      </c>
      <c r="AH87" s="10">
        <v>0.15178</v>
      </c>
      <c r="AI87" s="10">
        <v>18.600000000000001</v>
      </c>
      <c r="AJ87" s="11">
        <v>0.78397212543554007</v>
      </c>
      <c r="AK87" s="10">
        <v>18.75178</v>
      </c>
      <c r="AL87" s="11">
        <v>0.78220929152148666</v>
      </c>
      <c r="AM87" s="10">
        <v>0</v>
      </c>
      <c r="AN87" s="2"/>
    </row>
    <row r="88" spans="1:40" ht="26.25" customHeight="1" outlineLevel="3" x14ac:dyDescent="0.25">
      <c r="A88" s="7" t="s">
        <v>27</v>
      </c>
      <c r="B88" s="8" t="s">
        <v>98</v>
      </c>
      <c r="C88" s="8" t="s">
        <v>106</v>
      </c>
      <c r="D88" s="8" t="s">
        <v>112</v>
      </c>
      <c r="E88" s="8" t="s">
        <v>28</v>
      </c>
      <c r="F88" s="8" t="s">
        <v>20</v>
      </c>
      <c r="G88" s="9"/>
      <c r="H88" s="9"/>
      <c r="I88" s="9"/>
      <c r="J88" s="9"/>
      <c r="K88" s="9"/>
      <c r="L88" s="10">
        <v>0</v>
      </c>
      <c r="M88" s="74">
        <v>17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17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17</v>
      </c>
      <c r="AJ88" s="11">
        <v>0</v>
      </c>
      <c r="AK88" s="10">
        <v>17</v>
      </c>
      <c r="AL88" s="11">
        <v>0</v>
      </c>
      <c r="AM88" s="10">
        <v>0</v>
      </c>
      <c r="AN88" s="2"/>
    </row>
    <row r="89" spans="1:40" ht="93" customHeight="1" outlineLevel="2" x14ac:dyDescent="0.25">
      <c r="A89" s="7" t="s">
        <v>113</v>
      </c>
      <c r="B89" s="8" t="s">
        <v>98</v>
      </c>
      <c r="C89" s="8" t="s">
        <v>106</v>
      </c>
      <c r="D89" s="8" t="s">
        <v>114</v>
      </c>
      <c r="E89" s="8" t="s">
        <v>20</v>
      </c>
      <c r="F89" s="8" t="s">
        <v>20</v>
      </c>
      <c r="G89" s="9"/>
      <c r="H89" s="9"/>
      <c r="I89" s="9"/>
      <c r="J89" s="9"/>
      <c r="K89" s="9"/>
      <c r="L89" s="10">
        <v>0</v>
      </c>
      <c r="M89" s="74">
        <v>291.7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291.7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141</v>
      </c>
      <c r="AC89" s="10">
        <v>141</v>
      </c>
      <c r="AD89" s="10">
        <v>137.61684</v>
      </c>
      <c r="AE89" s="10">
        <v>0</v>
      </c>
      <c r="AF89" s="10">
        <v>0</v>
      </c>
      <c r="AG89" s="10">
        <v>137.61684</v>
      </c>
      <c r="AH89" s="10">
        <v>3.3831600000000002</v>
      </c>
      <c r="AI89" s="10">
        <v>150.69999999999999</v>
      </c>
      <c r="AJ89" s="11">
        <v>0.48337332876242717</v>
      </c>
      <c r="AK89" s="10">
        <v>154.08315999999999</v>
      </c>
      <c r="AL89" s="11">
        <v>0.47177524854302366</v>
      </c>
      <c r="AM89" s="10">
        <v>0</v>
      </c>
      <c r="AN89" s="2"/>
    </row>
    <row r="90" spans="1:40" ht="28.5" customHeight="1" outlineLevel="3" x14ac:dyDescent="0.25">
      <c r="A90" s="7" t="s">
        <v>31</v>
      </c>
      <c r="B90" s="8" t="s">
        <v>98</v>
      </c>
      <c r="C90" s="8" t="s">
        <v>106</v>
      </c>
      <c r="D90" s="8" t="s">
        <v>114</v>
      </c>
      <c r="E90" s="8" t="s">
        <v>32</v>
      </c>
      <c r="F90" s="8" t="s">
        <v>20</v>
      </c>
      <c r="G90" s="9"/>
      <c r="H90" s="9"/>
      <c r="I90" s="9"/>
      <c r="J90" s="9"/>
      <c r="K90" s="9"/>
      <c r="L90" s="10">
        <v>0</v>
      </c>
      <c r="M90" s="74">
        <v>215.7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215.7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108.181</v>
      </c>
      <c r="AC90" s="10">
        <v>108.181</v>
      </c>
      <c r="AD90" s="10">
        <v>106.17883999999999</v>
      </c>
      <c r="AE90" s="10">
        <v>0</v>
      </c>
      <c r="AF90" s="10">
        <v>0</v>
      </c>
      <c r="AG90" s="10">
        <v>106.17883999999999</v>
      </c>
      <c r="AH90" s="10">
        <v>2.0021599999999999</v>
      </c>
      <c r="AI90" s="10">
        <v>107.51900000000001</v>
      </c>
      <c r="AJ90" s="11">
        <v>0.50153453871117293</v>
      </c>
      <c r="AK90" s="10">
        <v>109.52115999999999</v>
      </c>
      <c r="AL90" s="11">
        <v>0.49225238757533613</v>
      </c>
      <c r="AM90" s="10">
        <v>0</v>
      </c>
      <c r="AN90" s="2"/>
    </row>
    <row r="91" spans="1:40" ht="55.5" customHeight="1" outlineLevel="3" x14ac:dyDescent="0.25">
      <c r="A91" s="7" t="s">
        <v>35</v>
      </c>
      <c r="B91" s="8" t="s">
        <v>98</v>
      </c>
      <c r="C91" s="8" t="s">
        <v>106</v>
      </c>
      <c r="D91" s="8" t="s">
        <v>114</v>
      </c>
      <c r="E91" s="8" t="s">
        <v>36</v>
      </c>
      <c r="F91" s="8" t="s">
        <v>20</v>
      </c>
      <c r="G91" s="9"/>
      <c r="H91" s="9"/>
      <c r="I91" s="9"/>
      <c r="J91" s="9"/>
      <c r="K91" s="9"/>
      <c r="L91" s="10">
        <v>0</v>
      </c>
      <c r="M91" s="74">
        <v>65.099999999999994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65.099999999999994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32.819000000000003</v>
      </c>
      <c r="AC91" s="10">
        <v>32.819000000000003</v>
      </c>
      <c r="AD91" s="10">
        <v>31.437999999999999</v>
      </c>
      <c r="AE91" s="10">
        <v>0</v>
      </c>
      <c r="AF91" s="10">
        <v>0</v>
      </c>
      <c r="AG91" s="10">
        <v>31.437999999999999</v>
      </c>
      <c r="AH91" s="10">
        <v>1.381</v>
      </c>
      <c r="AI91" s="10">
        <v>32.280999999999999</v>
      </c>
      <c r="AJ91" s="11">
        <v>0.50413210445468515</v>
      </c>
      <c r="AK91" s="10">
        <v>33.661999999999999</v>
      </c>
      <c r="AL91" s="11">
        <v>0.48291858678955452</v>
      </c>
      <c r="AM91" s="10">
        <v>0</v>
      </c>
      <c r="AN91" s="2"/>
    </row>
    <row r="92" spans="1:40" ht="29.25" customHeight="1" outlineLevel="3" x14ac:dyDescent="0.25">
      <c r="A92" s="7" t="s">
        <v>27</v>
      </c>
      <c r="B92" s="8" t="s">
        <v>98</v>
      </c>
      <c r="C92" s="8" t="s">
        <v>106</v>
      </c>
      <c r="D92" s="8" t="s">
        <v>114</v>
      </c>
      <c r="E92" s="8" t="s">
        <v>28</v>
      </c>
      <c r="F92" s="8" t="s">
        <v>20</v>
      </c>
      <c r="G92" s="9"/>
      <c r="H92" s="9"/>
      <c r="I92" s="9"/>
      <c r="J92" s="9"/>
      <c r="K92" s="9"/>
      <c r="L92" s="10">
        <v>0</v>
      </c>
      <c r="M92" s="74">
        <v>10.9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10.9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10.9</v>
      </c>
      <c r="AJ92" s="11">
        <v>0</v>
      </c>
      <c r="AK92" s="10">
        <v>10.9</v>
      </c>
      <c r="AL92" s="11">
        <v>0</v>
      </c>
      <c r="AM92" s="10">
        <v>0</v>
      </c>
      <c r="AN92" s="2"/>
    </row>
    <row r="93" spans="1:40" ht="159" customHeight="1" outlineLevel="2" x14ac:dyDescent="0.25">
      <c r="A93" s="7" t="s">
        <v>115</v>
      </c>
      <c r="B93" s="8" t="s">
        <v>98</v>
      </c>
      <c r="C93" s="8" t="s">
        <v>106</v>
      </c>
      <c r="D93" s="8" t="s">
        <v>116</v>
      </c>
      <c r="E93" s="8" t="s">
        <v>20</v>
      </c>
      <c r="F93" s="8" t="s">
        <v>20</v>
      </c>
      <c r="G93" s="9"/>
      <c r="H93" s="9"/>
      <c r="I93" s="9"/>
      <c r="J93" s="9"/>
      <c r="K93" s="9"/>
      <c r="L93" s="10">
        <v>0</v>
      </c>
      <c r="M93" s="74">
        <v>5.3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5.3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  <c r="AI93" s="10">
        <v>5.3</v>
      </c>
      <c r="AJ93" s="11">
        <v>0</v>
      </c>
      <c r="AK93" s="10">
        <v>5.3</v>
      </c>
      <c r="AL93" s="11">
        <v>0</v>
      </c>
      <c r="AM93" s="10">
        <v>0</v>
      </c>
      <c r="AN93" s="2"/>
    </row>
    <row r="94" spans="1:40" ht="29.25" customHeight="1" outlineLevel="3" x14ac:dyDescent="0.25">
      <c r="A94" s="7" t="s">
        <v>31</v>
      </c>
      <c r="B94" s="8" t="s">
        <v>98</v>
      </c>
      <c r="C94" s="8" t="s">
        <v>106</v>
      </c>
      <c r="D94" s="8" t="s">
        <v>116</v>
      </c>
      <c r="E94" s="8" t="s">
        <v>32</v>
      </c>
      <c r="F94" s="8" t="s">
        <v>20</v>
      </c>
      <c r="G94" s="9"/>
      <c r="H94" s="9"/>
      <c r="I94" s="9"/>
      <c r="J94" s="9"/>
      <c r="K94" s="9"/>
      <c r="L94" s="10">
        <v>0</v>
      </c>
      <c r="M94" s="74">
        <v>4.0410000000000004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4.0410000000000004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4.0410000000000004</v>
      </c>
      <c r="AJ94" s="11">
        <v>0</v>
      </c>
      <c r="AK94" s="10">
        <v>4.0410000000000004</v>
      </c>
      <c r="AL94" s="11">
        <v>0</v>
      </c>
      <c r="AM94" s="10">
        <v>0</v>
      </c>
      <c r="AN94" s="2"/>
    </row>
    <row r="95" spans="1:40" ht="54.75" customHeight="1" outlineLevel="3" x14ac:dyDescent="0.25">
      <c r="A95" s="7" t="s">
        <v>35</v>
      </c>
      <c r="B95" s="8" t="s">
        <v>98</v>
      </c>
      <c r="C95" s="8" t="s">
        <v>106</v>
      </c>
      <c r="D95" s="8" t="s">
        <v>116</v>
      </c>
      <c r="E95" s="8" t="s">
        <v>36</v>
      </c>
      <c r="F95" s="8" t="s">
        <v>20</v>
      </c>
      <c r="G95" s="9"/>
      <c r="H95" s="9"/>
      <c r="I95" s="9"/>
      <c r="J95" s="9"/>
      <c r="K95" s="9"/>
      <c r="L95" s="10">
        <v>0</v>
      </c>
      <c r="M95" s="74">
        <v>1.2589999999999999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1.2589999999999999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1.2589999999999999</v>
      </c>
      <c r="AJ95" s="11">
        <v>0</v>
      </c>
      <c r="AK95" s="10">
        <v>1.2589999999999999</v>
      </c>
      <c r="AL95" s="11">
        <v>0</v>
      </c>
      <c r="AM95" s="10">
        <v>0</v>
      </c>
      <c r="AN95" s="2"/>
    </row>
    <row r="96" spans="1:40" ht="27" customHeight="1" outlineLevel="2" x14ac:dyDescent="0.25">
      <c r="A96" s="7" t="s">
        <v>117</v>
      </c>
      <c r="B96" s="8" t="s">
        <v>98</v>
      </c>
      <c r="C96" s="8" t="s">
        <v>106</v>
      </c>
      <c r="D96" s="8" t="s">
        <v>118</v>
      </c>
      <c r="E96" s="8" t="s">
        <v>20</v>
      </c>
      <c r="F96" s="8" t="s">
        <v>20</v>
      </c>
      <c r="G96" s="9"/>
      <c r="H96" s="9"/>
      <c r="I96" s="9"/>
      <c r="J96" s="9"/>
      <c r="K96" s="9"/>
      <c r="L96" s="10">
        <v>0</v>
      </c>
      <c r="M96" s="74">
        <v>5.5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5.5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4.6439500000000002</v>
      </c>
      <c r="AC96" s="10">
        <v>4.6439500000000002</v>
      </c>
      <c r="AD96" s="10">
        <v>4.6439500000000002</v>
      </c>
      <c r="AE96" s="10">
        <v>0</v>
      </c>
      <c r="AF96" s="10">
        <v>0</v>
      </c>
      <c r="AG96" s="10">
        <v>4.6439500000000002</v>
      </c>
      <c r="AH96" s="10">
        <v>0</v>
      </c>
      <c r="AI96" s="10">
        <v>0.85604999999999998</v>
      </c>
      <c r="AJ96" s="11">
        <v>0.84435454545454547</v>
      </c>
      <c r="AK96" s="10">
        <v>0.85604999999999998</v>
      </c>
      <c r="AL96" s="11">
        <v>0.84435454545454547</v>
      </c>
      <c r="AM96" s="10">
        <v>0</v>
      </c>
      <c r="AN96" s="2"/>
    </row>
    <row r="97" spans="1:40" ht="28.5" customHeight="1" outlineLevel="3" x14ac:dyDescent="0.25">
      <c r="A97" s="7" t="s">
        <v>27</v>
      </c>
      <c r="B97" s="8" t="s">
        <v>98</v>
      </c>
      <c r="C97" s="8" t="s">
        <v>106</v>
      </c>
      <c r="D97" s="8" t="s">
        <v>118</v>
      </c>
      <c r="E97" s="8" t="s">
        <v>28</v>
      </c>
      <c r="F97" s="8" t="s">
        <v>20</v>
      </c>
      <c r="G97" s="9"/>
      <c r="H97" s="9"/>
      <c r="I97" s="9"/>
      <c r="J97" s="9"/>
      <c r="K97" s="9"/>
      <c r="L97" s="10">
        <v>0</v>
      </c>
      <c r="M97" s="74">
        <v>5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5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4.6439500000000002</v>
      </c>
      <c r="AC97" s="10">
        <v>4.6439500000000002</v>
      </c>
      <c r="AD97" s="10">
        <v>4.6439500000000002</v>
      </c>
      <c r="AE97" s="10">
        <v>0</v>
      </c>
      <c r="AF97" s="10">
        <v>0</v>
      </c>
      <c r="AG97" s="10">
        <v>4.6439500000000002</v>
      </c>
      <c r="AH97" s="10">
        <v>0</v>
      </c>
      <c r="AI97" s="10">
        <v>0.35604999999999998</v>
      </c>
      <c r="AJ97" s="11">
        <v>0.92879</v>
      </c>
      <c r="AK97" s="10">
        <v>0.35604999999999998</v>
      </c>
      <c r="AL97" s="11">
        <v>0.92879</v>
      </c>
      <c r="AM97" s="10">
        <v>0</v>
      </c>
      <c r="AN97" s="2"/>
    </row>
    <row r="98" spans="1:40" ht="54" customHeight="1" outlineLevel="3" x14ac:dyDescent="0.25">
      <c r="A98" s="7" t="s">
        <v>119</v>
      </c>
      <c r="B98" s="8" t="s">
        <v>98</v>
      </c>
      <c r="C98" s="8" t="s">
        <v>106</v>
      </c>
      <c r="D98" s="8" t="s">
        <v>118</v>
      </c>
      <c r="E98" s="8" t="s">
        <v>120</v>
      </c>
      <c r="F98" s="8" t="s">
        <v>20</v>
      </c>
      <c r="G98" s="9"/>
      <c r="H98" s="9"/>
      <c r="I98" s="9"/>
      <c r="J98" s="9"/>
      <c r="K98" s="9"/>
      <c r="L98" s="10">
        <v>0</v>
      </c>
      <c r="M98" s="74">
        <v>0.5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0.5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0.5</v>
      </c>
      <c r="AJ98" s="11">
        <v>0</v>
      </c>
      <c r="AK98" s="10">
        <v>0.5</v>
      </c>
      <c r="AL98" s="11">
        <v>0</v>
      </c>
      <c r="AM98" s="10">
        <v>0</v>
      </c>
      <c r="AN98" s="2"/>
    </row>
    <row r="99" spans="1:40" ht="30.75" customHeight="1" outlineLevel="2" x14ac:dyDescent="0.25">
      <c r="A99" s="7" t="s">
        <v>29</v>
      </c>
      <c r="B99" s="8" t="s">
        <v>98</v>
      </c>
      <c r="C99" s="8" t="s">
        <v>106</v>
      </c>
      <c r="D99" s="8" t="s">
        <v>121</v>
      </c>
      <c r="E99" s="8" t="s">
        <v>20</v>
      </c>
      <c r="F99" s="8" t="s">
        <v>20</v>
      </c>
      <c r="G99" s="9"/>
      <c r="H99" s="9"/>
      <c r="I99" s="9"/>
      <c r="J99" s="9"/>
      <c r="K99" s="9"/>
      <c r="L99" s="10">
        <v>0</v>
      </c>
      <c r="M99" s="74">
        <v>27989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27989</v>
      </c>
      <c r="V99" s="10">
        <v>0</v>
      </c>
      <c r="W99" s="10">
        <v>0</v>
      </c>
      <c r="X99" s="10">
        <v>0</v>
      </c>
      <c r="Y99" s="10">
        <v>2003.16868</v>
      </c>
      <c r="Z99" s="10">
        <v>0</v>
      </c>
      <c r="AA99" s="10">
        <v>0</v>
      </c>
      <c r="AB99" s="10">
        <v>25762.444</v>
      </c>
      <c r="AC99" s="10">
        <v>25762.444</v>
      </c>
      <c r="AD99" s="10">
        <v>21828.58898</v>
      </c>
      <c r="AE99" s="10">
        <v>0</v>
      </c>
      <c r="AF99" s="10">
        <v>0</v>
      </c>
      <c r="AG99" s="10">
        <v>21828.58898</v>
      </c>
      <c r="AH99" s="10">
        <v>3933.85502</v>
      </c>
      <c r="AI99" s="10">
        <v>2226.556</v>
      </c>
      <c r="AJ99" s="11">
        <v>0.92044889063560686</v>
      </c>
      <c r="AK99" s="10">
        <v>6160.4110199999996</v>
      </c>
      <c r="AL99" s="11">
        <v>0.77989885240630252</v>
      </c>
      <c r="AM99" s="10">
        <v>0</v>
      </c>
      <c r="AN99" s="2"/>
    </row>
    <row r="100" spans="1:40" ht="29.25" customHeight="1" outlineLevel="3" x14ac:dyDescent="0.25">
      <c r="A100" s="7" t="s">
        <v>31</v>
      </c>
      <c r="B100" s="8" t="s">
        <v>98</v>
      </c>
      <c r="C100" s="8" t="s">
        <v>106</v>
      </c>
      <c r="D100" s="8" t="s">
        <v>121</v>
      </c>
      <c r="E100" s="8" t="s">
        <v>32</v>
      </c>
      <c r="F100" s="8" t="s">
        <v>20</v>
      </c>
      <c r="G100" s="9"/>
      <c r="H100" s="9"/>
      <c r="I100" s="9"/>
      <c r="J100" s="9"/>
      <c r="K100" s="9"/>
      <c r="L100" s="10">
        <v>0</v>
      </c>
      <c r="M100" s="74">
        <v>17716.544000000002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17716.544000000002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17716.544000000002</v>
      </c>
      <c r="AC100" s="10">
        <v>17716.544000000002</v>
      </c>
      <c r="AD100" s="10">
        <v>14726.488450000001</v>
      </c>
      <c r="AE100" s="10">
        <v>0</v>
      </c>
      <c r="AF100" s="10">
        <v>0</v>
      </c>
      <c r="AG100" s="10">
        <v>14726.488450000001</v>
      </c>
      <c r="AH100" s="10">
        <v>2990.05555</v>
      </c>
      <c r="AI100" s="10">
        <v>0</v>
      </c>
      <c r="AJ100" s="11">
        <v>1</v>
      </c>
      <c r="AK100" s="10">
        <v>2990.05555</v>
      </c>
      <c r="AL100" s="11">
        <v>0.83122805723283277</v>
      </c>
      <c r="AM100" s="10">
        <v>0</v>
      </c>
      <c r="AN100" s="2"/>
    </row>
    <row r="101" spans="1:40" ht="43.5" customHeight="1" outlineLevel="3" x14ac:dyDescent="0.25">
      <c r="A101" s="7" t="s">
        <v>33</v>
      </c>
      <c r="B101" s="8" t="s">
        <v>98</v>
      </c>
      <c r="C101" s="8" t="s">
        <v>106</v>
      </c>
      <c r="D101" s="8" t="s">
        <v>121</v>
      </c>
      <c r="E101" s="8" t="s">
        <v>34</v>
      </c>
      <c r="F101" s="8" t="s">
        <v>20</v>
      </c>
      <c r="G101" s="9"/>
      <c r="H101" s="9"/>
      <c r="I101" s="9"/>
      <c r="J101" s="9"/>
      <c r="K101" s="9"/>
      <c r="L101" s="10">
        <v>0</v>
      </c>
      <c r="M101" s="74">
        <v>105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105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105</v>
      </c>
      <c r="AC101" s="10">
        <v>105</v>
      </c>
      <c r="AD101" s="10">
        <v>68.472800000000007</v>
      </c>
      <c r="AE101" s="10">
        <v>0</v>
      </c>
      <c r="AF101" s="10">
        <v>0</v>
      </c>
      <c r="AG101" s="10">
        <v>68.472800000000007</v>
      </c>
      <c r="AH101" s="10">
        <v>36.527200000000001</v>
      </c>
      <c r="AI101" s="10">
        <v>0</v>
      </c>
      <c r="AJ101" s="11">
        <v>1</v>
      </c>
      <c r="AK101" s="10">
        <v>36.527200000000001</v>
      </c>
      <c r="AL101" s="11">
        <v>0.65212190476190479</v>
      </c>
      <c r="AM101" s="10">
        <v>0</v>
      </c>
      <c r="AN101" s="2"/>
    </row>
    <row r="102" spans="1:40" ht="54" customHeight="1" outlineLevel="3" x14ac:dyDescent="0.25">
      <c r="A102" s="7" t="s">
        <v>35</v>
      </c>
      <c r="B102" s="8" t="s">
        <v>98</v>
      </c>
      <c r="C102" s="8" t="s">
        <v>106</v>
      </c>
      <c r="D102" s="8" t="s">
        <v>121</v>
      </c>
      <c r="E102" s="8" t="s">
        <v>36</v>
      </c>
      <c r="F102" s="8" t="s">
        <v>20</v>
      </c>
      <c r="G102" s="9"/>
      <c r="H102" s="9"/>
      <c r="I102" s="9"/>
      <c r="J102" s="9"/>
      <c r="K102" s="9"/>
      <c r="L102" s="10">
        <v>0</v>
      </c>
      <c r="M102" s="74">
        <v>6537.4560000000001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6537.4560000000001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5400</v>
      </c>
      <c r="AC102" s="10">
        <v>5400</v>
      </c>
      <c r="AD102" s="10">
        <v>4729.5377099999996</v>
      </c>
      <c r="AE102" s="10">
        <v>0</v>
      </c>
      <c r="AF102" s="10">
        <v>0</v>
      </c>
      <c r="AG102" s="10">
        <v>4729.5377099999996</v>
      </c>
      <c r="AH102" s="10">
        <v>670.46229000000005</v>
      </c>
      <c r="AI102" s="10">
        <v>1137.4559999999999</v>
      </c>
      <c r="AJ102" s="11">
        <v>0.82600938346659614</v>
      </c>
      <c r="AK102" s="10">
        <v>1807.9182900000001</v>
      </c>
      <c r="AL102" s="11">
        <v>0.72345231998502169</v>
      </c>
      <c r="AM102" s="10">
        <v>0</v>
      </c>
      <c r="AN102" s="2"/>
    </row>
    <row r="103" spans="1:40" ht="40.5" customHeight="1" outlineLevel="3" x14ac:dyDescent="0.25">
      <c r="A103" s="7" t="s">
        <v>25</v>
      </c>
      <c r="B103" s="8" t="s">
        <v>98</v>
      </c>
      <c r="C103" s="8" t="s">
        <v>106</v>
      </c>
      <c r="D103" s="8" t="s">
        <v>121</v>
      </c>
      <c r="E103" s="8" t="s">
        <v>26</v>
      </c>
      <c r="F103" s="8" t="s">
        <v>20</v>
      </c>
      <c r="G103" s="9"/>
      <c r="H103" s="9"/>
      <c r="I103" s="9"/>
      <c r="J103" s="9"/>
      <c r="K103" s="9"/>
      <c r="L103" s="10">
        <v>0</v>
      </c>
      <c r="M103" s="74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11">
        <v>0</v>
      </c>
      <c r="AK103" s="10">
        <v>0</v>
      </c>
      <c r="AL103" s="11">
        <v>0</v>
      </c>
      <c r="AM103" s="10">
        <v>0</v>
      </c>
      <c r="AN103" s="2"/>
    </row>
    <row r="104" spans="1:40" ht="28.5" customHeight="1" outlineLevel="3" x14ac:dyDescent="0.25">
      <c r="A104" s="7" t="s">
        <v>27</v>
      </c>
      <c r="B104" s="8" t="s">
        <v>98</v>
      </c>
      <c r="C104" s="8" t="s">
        <v>106</v>
      </c>
      <c r="D104" s="8" t="s">
        <v>121</v>
      </c>
      <c r="E104" s="8" t="s">
        <v>28</v>
      </c>
      <c r="F104" s="8" t="s">
        <v>20</v>
      </c>
      <c r="G104" s="9"/>
      <c r="H104" s="9"/>
      <c r="I104" s="9"/>
      <c r="J104" s="9"/>
      <c r="K104" s="9"/>
      <c r="L104" s="10">
        <v>0</v>
      </c>
      <c r="M104" s="74">
        <v>3550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3550</v>
      </c>
      <c r="V104" s="10">
        <v>0</v>
      </c>
      <c r="W104" s="10">
        <v>0</v>
      </c>
      <c r="X104" s="10">
        <v>0</v>
      </c>
      <c r="Y104" s="10">
        <v>2003.16868</v>
      </c>
      <c r="Z104" s="10">
        <v>0</v>
      </c>
      <c r="AA104" s="10">
        <v>0</v>
      </c>
      <c r="AB104" s="10">
        <v>2500.9</v>
      </c>
      <c r="AC104" s="10">
        <v>2500.9</v>
      </c>
      <c r="AD104" s="10">
        <v>2273.2009600000001</v>
      </c>
      <c r="AE104" s="10">
        <v>0</v>
      </c>
      <c r="AF104" s="10">
        <v>0</v>
      </c>
      <c r="AG104" s="10">
        <v>2273.2009600000001</v>
      </c>
      <c r="AH104" s="10">
        <v>227.69904</v>
      </c>
      <c r="AI104" s="10">
        <v>1049.0999999999999</v>
      </c>
      <c r="AJ104" s="11">
        <v>0.70447887323943659</v>
      </c>
      <c r="AK104" s="10">
        <v>1276.7990400000001</v>
      </c>
      <c r="AL104" s="11">
        <v>0.64033829859154934</v>
      </c>
      <c r="AM104" s="10">
        <v>0</v>
      </c>
      <c r="AN104" s="2"/>
    </row>
    <row r="105" spans="1:40" ht="15" customHeight="1" outlineLevel="3" x14ac:dyDescent="0.25">
      <c r="A105" s="7" t="s">
        <v>37</v>
      </c>
      <c r="B105" s="8" t="s">
        <v>98</v>
      </c>
      <c r="C105" s="8" t="s">
        <v>106</v>
      </c>
      <c r="D105" s="8" t="s">
        <v>121</v>
      </c>
      <c r="E105" s="8" t="s">
        <v>38</v>
      </c>
      <c r="F105" s="8" t="s">
        <v>20</v>
      </c>
      <c r="G105" s="9"/>
      <c r="H105" s="9"/>
      <c r="I105" s="9"/>
      <c r="J105" s="9"/>
      <c r="K105" s="9"/>
      <c r="L105" s="10">
        <v>0</v>
      </c>
      <c r="M105" s="74">
        <v>80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80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40</v>
      </c>
      <c r="AC105" s="10">
        <v>40</v>
      </c>
      <c r="AD105" s="10">
        <v>30.889060000000001</v>
      </c>
      <c r="AE105" s="10">
        <v>0</v>
      </c>
      <c r="AF105" s="10">
        <v>0</v>
      </c>
      <c r="AG105" s="10">
        <v>30.889060000000001</v>
      </c>
      <c r="AH105" s="10">
        <v>9.1109399999999994</v>
      </c>
      <c r="AI105" s="10">
        <v>40</v>
      </c>
      <c r="AJ105" s="11">
        <v>0.5</v>
      </c>
      <c r="AK105" s="10">
        <v>49.110939999999999</v>
      </c>
      <c r="AL105" s="11">
        <v>0.38611325000000002</v>
      </c>
      <c r="AM105" s="10">
        <v>0</v>
      </c>
      <c r="AN105" s="2"/>
    </row>
    <row r="106" spans="1:40" ht="27" customHeight="1" outlineLevel="2" x14ac:dyDescent="0.25">
      <c r="A106" s="7" t="s">
        <v>122</v>
      </c>
      <c r="B106" s="8" t="s">
        <v>98</v>
      </c>
      <c r="C106" s="8" t="s">
        <v>106</v>
      </c>
      <c r="D106" s="8" t="s">
        <v>123</v>
      </c>
      <c r="E106" s="8" t="s">
        <v>20</v>
      </c>
      <c r="F106" s="8" t="s">
        <v>20</v>
      </c>
      <c r="G106" s="9"/>
      <c r="H106" s="9"/>
      <c r="I106" s="9"/>
      <c r="J106" s="9"/>
      <c r="K106" s="9"/>
      <c r="L106" s="10">
        <v>0</v>
      </c>
      <c r="M106" s="74">
        <v>34.6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34.6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34.6</v>
      </c>
      <c r="AC106" s="10">
        <v>34.6</v>
      </c>
      <c r="AD106" s="10">
        <v>0</v>
      </c>
      <c r="AE106" s="10">
        <v>0</v>
      </c>
      <c r="AF106" s="10">
        <v>0</v>
      </c>
      <c r="AG106" s="10">
        <v>0</v>
      </c>
      <c r="AH106" s="10">
        <v>34.6</v>
      </c>
      <c r="AI106" s="10">
        <v>0</v>
      </c>
      <c r="AJ106" s="11">
        <v>1</v>
      </c>
      <c r="AK106" s="10">
        <v>34.6</v>
      </c>
      <c r="AL106" s="11">
        <v>0</v>
      </c>
      <c r="AM106" s="10">
        <v>0</v>
      </c>
      <c r="AN106" s="2"/>
    </row>
    <row r="107" spans="1:40" ht="30" customHeight="1" outlineLevel="3" x14ac:dyDescent="0.25">
      <c r="A107" s="7" t="s">
        <v>27</v>
      </c>
      <c r="B107" s="8" t="s">
        <v>98</v>
      </c>
      <c r="C107" s="8" t="s">
        <v>106</v>
      </c>
      <c r="D107" s="8" t="s">
        <v>123</v>
      </c>
      <c r="E107" s="8" t="s">
        <v>28</v>
      </c>
      <c r="F107" s="8" t="s">
        <v>20</v>
      </c>
      <c r="G107" s="9"/>
      <c r="H107" s="9"/>
      <c r="I107" s="9"/>
      <c r="J107" s="9"/>
      <c r="K107" s="9"/>
      <c r="L107" s="10">
        <v>0</v>
      </c>
      <c r="M107" s="74">
        <v>34.6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34.6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34.6</v>
      </c>
      <c r="AC107" s="10">
        <v>34.6</v>
      </c>
      <c r="AD107" s="10">
        <v>0</v>
      </c>
      <c r="AE107" s="10">
        <v>0</v>
      </c>
      <c r="AF107" s="10">
        <v>0</v>
      </c>
      <c r="AG107" s="10">
        <v>0</v>
      </c>
      <c r="AH107" s="10">
        <v>34.6</v>
      </c>
      <c r="AI107" s="10">
        <v>0</v>
      </c>
      <c r="AJ107" s="11">
        <v>1</v>
      </c>
      <c r="AK107" s="10">
        <v>34.6</v>
      </c>
      <c r="AL107" s="11">
        <v>0</v>
      </c>
      <c r="AM107" s="10">
        <v>0</v>
      </c>
      <c r="AN107" s="2"/>
    </row>
    <row r="108" spans="1:40" ht="30.75" customHeight="1" outlineLevel="2" x14ac:dyDescent="0.25">
      <c r="A108" s="7" t="s">
        <v>124</v>
      </c>
      <c r="B108" s="8" t="s">
        <v>98</v>
      </c>
      <c r="C108" s="8" t="s">
        <v>106</v>
      </c>
      <c r="D108" s="8" t="s">
        <v>125</v>
      </c>
      <c r="E108" s="8" t="s">
        <v>20</v>
      </c>
      <c r="F108" s="8" t="s">
        <v>20</v>
      </c>
      <c r="G108" s="9"/>
      <c r="H108" s="9"/>
      <c r="I108" s="9"/>
      <c r="J108" s="9"/>
      <c r="K108" s="9"/>
      <c r="L108" s="10">
        <v>0</v>
      </c>
      <c r="M108" s="74">
        <v>645.79999999999995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645.79999999999995</v>
      </c>
      <c r="V108" s="10">
        <v>0</v>
      </c>
      <c r="W108" s="10">
        <v>0</v>
      </c>
      <c r="X108" s="10">
        <v>0</v>
      </c>
      <c r="Y108" s="10">
        <v>208.76741999999999</v>
      </c>
      <c r="Z108" s="10">
        <v>0</v>
      </c>
      <c r="AA108" s="10">
        <v>0</v>
      </c>
      <c r="AB108" s="10">
        <v>520.6</v>
      </c>
      <c r="AC108" s="10">
        <v>520.6</v>
      </c>
      <c r="AD108" s="10">
        <v>492.28286000000003</v>
      </c>
      <c r="AE108" s="10">
        <v>0</v>
      </c>
      <c r="AF108" s="10">
        <v>0</v>
      </c>
      <c r="AG108" s="10">
        <v>492.28286000000003</v>
      </c>
      <c r="AH108" s="10">
        <v>28.317139999999998</v>
      </c>
      <c r="AI108" s="10">
        <v>125.2</v>
      </c>
      <c r="AJ108" s="11">
        <v>0.80613192938990397</v>
      </c>
      <c r="AK108" s="10">
        <v>153.51714000000001</v>
      </c>
      <c r="AL108" s="11">
        <v>0.76228377206565501</v>
      </c>
      <c r="AM108" s="10">
        <v>0</v>
      </c>
      <c r="AN108" s="2"/>
    </row>
    <row r="109" spans="1:40" ht="28.5" customHeight="1" outlineLevel="3" x14ac:dyDescent="0.25">
      <c r="A109" s="7" t="s">
        <v>31</v>
      </c>
      <c r="B109" s="8" t="s">
        <v>98</v>
      </c>
      <c r="C109" s="8" t="s">
        <v>106</v>
      </c>
      <c r="D109" s="8" t="s">
        <v>125</v>
      </c>
      <c r="E109" s="8" t="s">
        <v>32</v>
      </c>
      <c r="F109" s="8" t="s">
        <v>20</v>
      </c>
      <c r="G109" s="9"/>
      <c r="H109" s="9"/>
      <c r="I109" s="9"/>
      <c r="J109" s="9"/>
      <c r="K109" s="9"/>
      <c r="L109" s="10">
        <v>0</v>
      </c>
      <c r="M109" s="74">
        <v>322.39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322.39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250.39</v>
      </c>
      <c r="AC109" s="10">
        <v>250.39</v>
      </c>
      <c r="AD109" s="10">
        <v>248.91974999999999</v>
      </c>
      <c r="AE109" s="10">
        <v>0</v>
      </c>
      <c r="AF109" s="10">
        <v>0</v>
      </c>
      <c r="AG109" s="10">
        <v>248.91974999999999</v>
      </c>
      <c r="AH109" s="10">
        <v>1.4702500000000001</v>
      </c>
      <c r="AI109" s="10">
        <v>72</v>
      </c>
      <c r="AJ109" s="11">
        <v>0.77666801079437953</v>
      </c>
      <c r="AK109" s="10">
        <v>73.470249999999993</v>
      </c>
      <c r="AL109" s="11">
        <v>0.77210754055646891</v>
      </c>
      <c r="AM109" s="10">
        <v>0</v>
      </c>
      <c r="AN109" s="2"/>
    </row>
    <row r="110" spans="1:40" ht="54" customHeight="1" outlineLevel="3" x14ac:dyDescent="0.25">
      <c r="A110" s="7" t="s">
        <v>35</v>
      </c>
      <c r="B110" s="8" t="s">
        <v>98</v>
      </c>
      <c r="C110" s="8" t="s">
        <v>106</v>
      </c>
      <c r="D110" s="8" t="s">
        <v>125</v>
      </c>
      <c r="E110" s="8" t="s">
        <v>36</v>
      </c>
      <c r="F110" s="8" t="s">
        <v>20</v>
      </c>
      <c r="G110" s="9"/>
      <c r="H110" s="9"/>
      <c r="I110" s="9"/>
      <c r="J110" s="9"/>
      <c r="K110" s="9"/>
      <c r="L110" s="10">
        <v>0</v>
      </c>
      <c r="M110" s="74">
        <v>99.4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99.4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81.2</v>
      </c>
      <c r="AC110" s="10">
        <v>81.2</v>
      </c>
      <c r="AD110" s="10">
        <v>75.247</v>
      </c>
      <c r="AE110" s="10">
        <v>0</v>
      </c>
      <c r="AF110" s="10">
        <v>0</v>
      </c>
      <c r="AG110" s="10">
        <v>75.247</v>
      </c>
      <c r="AH110" s="10">
        <v>5.9530000000000003</v>
      </c>
      <c r="AI110" s="10">
        <v>18.2</v>
      </c>
      <c r="AJ110" s="11">
        <v>0.81690140845070425</v>
      </c>
      <c r="AK110" s="10">
        <v>24.152999999999999</v>
      </c>
      <c r="AL110" s="11">
        <v>0.75701207243460766</v>
      </c>
      <c r="AM110" s="10">
        <v>0</v>
      </c>
      <c r="AN110" s="2"/>
    </row>
    <row r="111" spans="1:40" ht="27.75" customHeight="1" outlineLevel="3" x14ac:dyDescent="0.25">
      <c r="A111" s="7" t="s">
        <v>25</v>
      </c>
      <c r="B111" s="8" t="s">
        <v>98</v>
      </c>
      <c r="C111" s="8" t="s">
        <v>106</v>
      </c>
      <c r="D111" s="8" t="s">
        <v>125</v>
      </c>
      <c r="E111" s="8" t="s">
        <v>26</v>
      </c>
      <c r="F111" s="8" t="s">
        <v>20</v>
      </c>
      <c r="G111" s="9"/>
      <c r="H111" s="9"/>
      <c r="I111" s="9"/>
      <c r="J111" s="9"/>
      <c r="K111" s="9"/>
      <c r="L111" s="10">
        <v>0</v>
      </c>
      <c r="M111" s="74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10">
        <v>0</v>
      </c>
      <c r="AJ111" s="11">
        <v>0</v>
      </c>
      <c r="AK111" s="10">
        <v>0</v>
      </c>
      <c r="AL111" s="11">
        <v>0</v>
      </c>
      <c r="AM111" s="10">
        <v>0</v>
      </c>
      <c r="AN111" s="2"/>
    </row>
    <row r="112" spans="1:40" ht="30" customHeight="1" outlineLevel="3" x14ac:dyDescent="0.25">
      <c r="A112" s="7" t="s">
        <v>27</v>
      </c>
      <c r="B112" s="8" t="s">
        <v>98</v>
      </c>
      <c r="C112" s="8" t="s">
        <v>106</v>
      </c>
      <c r="D112" s="8" t="s">
        <v>125</v>
      </c>
      <c r="E112" s="8" t="s">
        <v>28</v>
      </c>
      <c r="F112" s="8" t="s">
        <v>20</v>
      </c>
      <c r="G112" s="9"/>
      <c r="H112" s="9"/>
      <c r="I112" s="9"/>
      <c r="J112" s="9"/>
      <c r="K112" s="9"/>
      <c r="L112" s="10">
        <v>0</v>
      </c>
      <c r="M112" s="74">
        <v>224.01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224.01</v>
      </c>
      <c r="V112" s="10">
        <v>0</v>
      </c>
      <c r="W112" s="10">
        <v>0</v>
      </c>
      <c r="X112" s="10">
        <v>0</v>
      </c>
      <c r="Y112" s="10">
        <v>208.76741999999999</v>
      </c>
      <c r="Z112" s="10">
        <v>0</v>
      </c>
      <c r="AA112" s="10">
        <v>0</v>
      </c>
      <c r="AB112" s="10">
        <v>189.01</v>
      </c>
      <c r="AC112" s="10">
        <v>189.01</v>
      </c>
      <c r="AD112" s="10">
        <v>168.11610999999999</v>
      </c>
      <c r="AE112" s="10">
        <v>0</v>
      </c>
      <c r="AF112" s="10">
        <v>0</v>
      </c>
      <c r="AG112" s="10">
        <v>168.11610999999999</v>
      </c>
      <c r="AH112" s="10">
        <v>20.893889999999999</v>
      </c>
      <c r="AI112" s="10">
        <v>35</v>
      </c>
      <c r="AJ112" s="11">
        <v>0.84375697513503867</v>
      </c>
      <c r="AK112" s="10">
        <v>55.893889999999999</v>
      </c>
      <c r="AL112" s="11">
        <v>0.75048484442658814</v>
      </c>
      <c r="AM112" s="10">
        <v>0</v>
      </c>
      <c r="AN112" s="2"/>
    </row>
    <row r="113" spans="1:40" ht="27" customHeight="1" outlineLevel="2" x14ac:dyDescent="0.25">
      <c r="A113" s="7" t="s">
        <v>126</v>
      </c>
      <c r="B113" s="8" t="s">
        <v>98</v>
      </c>
      <c r="C113" s="8" t="s">
        <v>106</v>
      </c>
      <c r="D113" s="8" t="s">
        <v>127</v>
      </c>
      <c r="E113" s="8" t="s">
        <v>20</v>
      </c>
      <c r="F113" s="8" t="s">
        <v>20</v>
      </c>
      <c r="G113" s="9"/>
      <c r="H113" s="9"/>
      <c r="I113" s="9"/>
      <c r="J113" s="9"/>
      <c r="K113" s="9"/>
      <c r="L113" s="10">
        <v>0</v>
      </c>
      <c r="M113" s="74">
        <v>2369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2369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1796.2</v>
      </c>
      <c r="AC113" s="10">
        <v>1796.2</v>
      </c>
      <c r="AD113" s="10">
        <v>1308.05285</v>
      </c>
      <c r="AE113" s="10">
        <v>0</v>
      </c>
      <c r="AF113" s="10">
        <v>0</v>
      </c>
      <c r="AG113" s="10">
        <v>1308.05285</v>
      </c>
      <c r="AH113" s="10">
        <v>488.14715000000001</v>
      </c>
      <c r="AI113" s="10">
        <v>572.79999999999995</v>
      </c>
      <c r="AJ113" s="11">
        <v>0.7582102152807092</v>
      </c>
      <c r="AK113" s="10">
        <v>1060.94715</v>
      </c>
      <c r="AL113" s="11">
        <v>0.55215401013085685</v>
      </c>
      <c r="AM113" s="10">
        <v>0</v>
      </c>
      <c r="AN113" s="2"/>
    </row>
    <row r="114" spans="1:40" ht="28.5" customHeight="1" outlineLevel="3" x14ac:dyDescent="0.25">
      <c r="A114" s="7" t="s">
        <v>31</v>
      </c>
      <c r="B114" s="8" t="s">
        <v>98</v>
      </c>
      <c r="C114" s="8" t="s">
        <v>106</v>
      </c>
      <c r="D114" s="8" t="s">
        <v>127</v>
      </c>
      <c r="E114" s="8" t="s">
        <v>32</v>
      </c>
      <c r="F114" s="8" t="s">
        <v>20</v>
      </c>
      <c r="G114" s="9"/>
      <c r="H114" s="9"/>
      <c r="I114" s="9"/>
      <c r="J114" s="9"/>
      <c r="K114" s="9"/>
      <c r="L114" s="10">
        <v>0</v>
      </c>
      <c r="M114" s="74">
        <v>995.39200000000005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995.39200000000005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834</v>
      </c>
      <c r="AC114" s="10">
        <v>834</v>
      </c>
      <c r="AD114" s="10">
        <v>735.17267000000004</v>
      </c>
      <c r="AE114" s="10">
        <v>0</v>
      </c>
      <c r="AF114" s="10">
        <v>0</v>
      </c>
      <c r="AG114" s="10">
        <v>735.17267000000004</v>
      </c>
      <c r="AH114" s="10">
        <v>98.827330000000003</v>
      </c>
      <c r="AI114" s="10">
        <v>161.392</v>
      </c>
      <c r="AJ114" s="11">
        <v>0.83786086285604067</v>
      </c>
      <c r="AK114" s="10">
        <v>260.21933000000001</v>
      </c>
      <c r="AL114" s="11">
        <v>0.73857602833858416</v>
      </c>
      <c r="AM114" s="10">
        <v>0</v>
      </c>
      <c r="AN114" s="2"/>
    </row>
    <row r="115" spans="1:40" ht="42.75" customHeight="1" outlineLevel="3" x14ac:dyDescent="0.25">
      <c r="A115" s="7" t="s">
        <v>33</v>
      </c>
      <c r="B115" s="8" t="s">
        <v>98</v>
      </c>
      <c r="C115" s="8" t="s">
        <v>106</v>
      </c>
      <c r="D115" s="8" t="s">
        <v>127</v>
      </c>
      <c r="E115" s="8" t="s">
        <v>34</v>
      </c>
      <c r="F115" s="8" t="s">
        <v>20</v>
      </c>
      <c r="G115" s="9"/>
      <c r="H115" s="9"/>
      <c r="I115" s="9"/>
      <c r="J115" s="9"/>
      <c r="K115" s="9"/>
      <c r="L115" s="10">
        <v>0</v>
      </c>
      <c r="M115" s="74">
        <v>3.15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3.15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3.15</v>
      </c>
      <c r="AC115" s="10">
        <v>3.15</v>
      </c>
      <c r="AD115" s="10">
        <v>3.15</v>
      </c>
      <c r="AE115" s="10">
        <v>0</v>
      </c>
      <c r="AF115" s="10">
        <v>0</v>
      </c>
      <c r="AG115" s="10">
        <v>3.15</v>
      </c>
      <c r="AH115" s="10">
        <v>0</v>
      </c>
      <c r="AI115" s="10">
        <v>0</v>
      </c>
      <c r="AJ115" s="11">
        <v>1</v>
      </c>
      <c r="AK115" s="10">
        <v>0</v>
      </c>
      <c r="AL115" s="11">
        <v>1</v>
      </c>
      <c r="AM115" s="10">
        <v>0</v>
      </c>
      <c r="AN115" s="2"/>
    </row>
    <row r="116" spans="1:40" ht="57" customHeight="1" outlineLevel="3" x14ac:dyDescent="0.25">
      <c r="A116" s="7" t="s">
        <v>35</v>
      </c>
      <c r="B116" s="8" t="s">
        <v>98</v>
      </c>
      <c r="C116" s="8" t="s">
        <v>106</v>
      </c>
      <c r="D116" s="8" t="s">
        <v>127</v>
      </c>
      <c r="E116" s="8" t="s">
        <v>36</v>
      </c>
      <c r="F116" s="8" t="s">
        <v>20</v>
      </c>
      <c r="G116" s="9"/>
      <c r="H116" s="9"/>
      <c r="I116" s="9"/>
      <c r="J116" s="9"/>
      <c r="K116" s="9"/>
      <c r="L116" s="10">
        <v>0</v>
      </c>
      <c r="M116" s="74">
        <v>300.608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300.608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260.2</v>
      </c>
      <c r="AC116" s="10">
        <v>260.2</v>
      </c>
      <c r="AD116" s="10">
        <v>227.80268000000001</v>
      </c>
      <c r="AE116" s="10">
        <v>0</v>
      </c>
      <c r="AF116" s="10">
        <v>0</v>
      </c>
      <c r="AG116" s="10">
        <v>227.80268000000001</v>
      </c>
      <c r="AH116" s="10">
        <v>32.397320000000001</v>
      </c>
      <c r="AI116" s="10">
        <v>40.408000000000001</v>
      </c>
      <c r="AJ116" s="11">
        <v>0.86557909303810943</v>
      </c>
      <c r="AK116" s="10">
        <v>72.805319999999995</v>
      </c>
      <c r="AL116" s="11">
        <v>0.75780644560357679</v>
      </c>
      <c r="AM116" s="10">
        <v>0</v>
      </c>
      <c r="AN116" s="2"/>
    </row>
    <row r="117" spans="1:40" ht="29.25" customHeight="1" outlineLevel="3" x14ac:dyDescent="0.25">
      <c r="A117" s="7" t="s">
        <v>25</v>
      </c>
      <c r="B117" s="8" t="s">
        <v>98</v>
      </c>
      <c r="C117" s="8" t="s">
        <v>106</v>
      </c>
      <c r="D117" s="8" t="s">
        <v>127</v>
      </c>
      <c r="E117" s="8" t="s">
        <v>26</v>
      </c>
      <c r="F117" s="8" t="s">
        <v>20</v>
      </c>
      <c r="G117" s="9"/>
      <c r="H117" s="9"/>
      <c r="I117" s="9"/>
      <c r="J117" s="9"/>
      <c r="K117" s="9"/>
      <c r="L117" s="10">
        <v>0</v>
      </c>
      <c r="M117" s="74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11">
        <v>0</v>
      </c>
      <c r="AK117" s="10">
        <v>0</v>
      </c>
      <c r="AL117" s="11">
        <v>0</v>
      </c>
      <c r="AM117" s="10">
        <v>0</v>
      </c>
      <c r="AN117" s="2"/>
    </row>
    <row r="118" spans="1:40" ht="29.25" customHeight="1" outlineLevel="3" x14ac:dyDescent="0.25">
      <c r="A118" s="7" t="s">
        <v>27</v>
      </c>
      <c r="B118" s="8" t="s">
        <v>98</v>
      </c>
      <c r="C118" s="8" t="s">
        <v>106</v>
      </c>
      <c r="D118" s="8" t="s">
        <v>127</v>
      </c>
      <c r="E118" s="8" t="s">
        <v>28</v>
      </c>
      <c r="F118" s="8" t="s">
        <v>20</v>
      </c>
      <c r="G118" s="9"/>
      <c r="H118" s="9"/>
      <c r="I118" s="9"/>
      <c r="J118" s="9"/>
      <c r="K118" s="9"/>
      <c r="L118" s="10">
        <v>0</v>
      </c>
      <c r="M118" s="74">
        <v>1069.8499999999999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1069.8499999999999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698.85</v>
      </c>
      <c r="AC118" s="10">
        <v>698.85</v>
      </c>
      <c r="AD118" s="10">
        <v>341.92750000000001</v>
      </c>
      <c r="AE118" s="10">
        <v>0</v>
      </c>
      <c r="AF118" s="10">
        <v>0</v>
      </c>
      <c r="AG118" s="10">
        <v>341.92750000000001</v>
      </c>
      <c r="AH118" s="10">
        <v>356.92250000000001</v>
      </c>
      <c r="AI118" s="10">
        <v>371</v>
      </c>
      <c r="AJ118" s="11">
        <v>0.65322241435715289</v>
      </c>
      <c r="AK118" s="10">
        <v>727.92250000000001</v>
      </c>
      <c r="AL118" s="11">
        <v>0.31960321540402858</v>
      </c>
      <c r="AM118" s="10">
        <v>0</v>
      </c>
      <c r="AN118" s="2"/>
    </row>
    <row r="119" spans="1:40" ht="15" customHeight="1" outlineLevel="1" x14ac:dyDescent="0.25">
      <c r="A119" s="7" t="s">
        <v>128</v>
      </c>
      <c r="B119" s="8" t="s">
        <v>98</v>
      </c>
      <c r="C119" s="8" t="s">
        <v>129</v>
      </c>
      <c r="D119" s="8" t="s">
        <v>19</v>
      </c>
      <c r="E119" s="8" t="s">
        <v>20</v>
      </c>
      <c r="F119" s="8" t="s">
        <v>20</v>
      </c>
      <c r="G119" s="9"/>
      <c r="H119" s="9"/>
      <c r="I119" s="9"/>
      <c r="J119" s="9"/>
      <c r="K119" s="9"/>
      <c r="L119" s="10">
        <v>0</v>
      </c>
      <c r="M119" s="74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1">
        <v>0</v>
      </c>
      <c r="AK119" s="10">
        <v>0</v>
      </c>
      <c r="AL119" s="11">
        <v>0</v>
      </c>
      <c r="AM119" s="10">
        <v>0</v>
      </c>
      <c r="AN119" s="2"/>
    </row>
    <row r="120" spans="1:40" ht="55.5" customHeight="1" outlineLevel="2" x14ac:dyDescent="0.25">
      <c r="A120" s="7" t="s">
        <v>130</v>
      </c>
      <c r="B120" s="8" t="s">
        <v>98</v>
      </c>
      <c r="C120" s="8" t="s">
        <v>129</v>
      </c>
      <c r="D120" s="8" t="s">
        <v>131</v>
      </c>
      <c r="E120" s="8" t="s">
        <v>20</v>
      </c>
      <c r="F120" s="8" t="s">
        <v>20</v>
      </c>
      <c r="G120" s="9"/>
      <c r="H120" s="9"/>
      <c r="I120" s="9"/>
      <c r="J120" s="9"/>
      <c r="K120" s="9"/>
      <c r="L120" s="10">
        <v>0</v>
      </c>
      <c r="M120" s="74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0</v>
      </c>
      <c r="AJ120" s="11">
        <v>0</v>
      </c>
      <c r="AK120" s="10">
        <v>0</v>
      </c>
      <c r="AL120" s="11">
        <v>0</v>
      </c>
      <c r="AM120" s="10">
        <v>0</v>
      </c>
      <c r="AN120" s="2"/>
    </row>
    <row r="121" spans="1:40" ht="30" customHeight="1" outlineLevel="3" x14ac:dyDescent="0.25">
      <c r="A121" s="7" t="s">
        <v>27</v>
      </c>
      <c r="B121" s="8" t="s">
        <v>98</v>
      </c>
      <c r="C121" s="8" t="s">
        <v>129</v>
      </c>
      <c r="D121" s="8" t="s">
        <v>131</v>
      </c>
      <c r="E121" s="8" t="s">
        <v>28</v>
      </c>
      <c r="F121" s="8" t="s">
        <v>20</v>
      </c>
      <c r="G121" s="9"/>
      <c r="H121" s="9"/>
      <c r="I121" s="9"/>
      <c r="J121" s="9"/>
      <c r="K121" s="9"/>
      <c r="L121" s="10">
        <v>0</v>
      </c>
      <c r="M121" s="74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1">
        <v>0</v>
      </c>
      <c r="AK121" s="10">
        <v>0</v>
      </c>
      <c r="AL121" s="11">
        <v>0</v>
      </c>
      <c r="AM121" s="10">
        <v>0</v>
      </c>
      <c r="AN121" s="2"/>
    </row>
    <row r="122" spans="1:40" ht="15" customHeight="1" outlineLevel="1" x14ac:dyDescent="0.25">
      <c r="A122" s="7" t="s">
        <v>132</v>
      </c>
      <c r="B122" s="8" t="s">
        <v>98</v>
      </c>
      <c r="C122" s="8" t="s">
        <v>133</v>
      </c>
      <c r="D122" s="8" t="s">
        <v>19</v>
      </c>
      <c r="E122" s="8" t="s">
        <v>20</v>
      </c>
      <c r="F122" s="8" t="s">
        <v>20</v>
      </c>
      <c r="G122" s="9"/>
      <c r="H122" s="9"/>
      <c r="I122" s="9"/>
      <c r="J122" s="9"/>
      <c r="K122" s="9"/>
      <c r="L122" s="10">
        <v>0</v>
      </c>
      <c r="M122" s="74">
        <v>31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31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31</v>
      </c>
      <c r="AJ122" s="11">
        <v>0</v>
      </c>
      <c r="AK122" s="10">
        <v>31</v>
      </c>
      <c r="AL122" s="11">
        <v>0</v>
      </c>
      <c r="AM122" s="10">
        <v>0</v>
      </c>
      <c r="AN122" s="2"/>
    </row>
    <row r="123" spans="1:40" ht="15.75" customHeight="1" outlineLevel="2" x14ac:dyDescent="0.25">
      <c r="A123" s="7" t="s">
        <v>134</v>
      </c>
      <c r="B123" s="8" t="s">
        <v>98</v>
      </c>
      <c r="C123" s="8" t="s">
        <v>133</v>
      </c>
      <c r="D123" s="8" t="s">
        <v>135</v>
      </c>
      <c r="E123" s="8" t="s">
        <v>20</v>
      </c>
      <c r="F123" s="8" t="s">
        <v>20</v>
      </c>
      <c r="G123" s="9"/>
      <c r="H123" s="9"/>
      <c r="I123" s="9"/>
      <c r="J123" s="9"/>
      <c r="K123" s="9"/>
      <c r="L123" s="10">
        <v>0</v>
      </c>
      <c r="M123" s="74">
        <v>31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31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31</v>
      </c>
      <c r="AJ123" s="11">
        <v>0</v>
      </c>
      <c r="AK123" s="10">
        <v>31</v>
      </c>
      <c r="AL123" s="11">
        <v>0</v>
      </c>
      <c r="AM123" s="10">
        <v>0</v>
      </c>
      <c r="AN123" s="2"/>
    </row>
    <row r="124" spans="1:40" ht="15" customHeight="1" outlineLevel="3" x14ac:dyDescent="0.25">
      <c r="A124" s="7" t="s">
        <v>136</v>
      </c>
      <c r="B124" s="8" t="s">
        <v>98</v>
      </c>
      <c r="C124" s="8" t="s">
        <v>133</v>
      </c>
      <c r="D124" s="8" t="s">
        <v>135</v>
      </c>
      <c r="E124" s="8" t="s">
        <v>137</v>
      </c>
      <c r="F124" s="8" t="s">
        <v>20</v>
      </c>
      <c r="G124" s="9"/>
      <c r="H124" s="9"/>
      <c r="I124" s="9"/>
      <c r="J124" s="9"/>
      <c r="K124" s="9"/>
      <c r="L124" s="10">
        <v>0</v>
      </c>
      <c r="M124" s="74">
        <v>31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31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  <c r="AI124" s="10">
        <v>31</v>
      </c>
      <c r="AJ124" s="11">
        <v>0</v>
      </c>
      <c r="AK124" s="10">
        <v>31</v>
      </c>
      <c r="AL124" s="11">
        <v>0</v>
      </c>
      <c r="AM124" s="10">
        <v>0</v>
      </c>
      <c r="AN124" s="2"/>
    </row>
    <row r="125" spans="1:40" ht="15.75" customHeight="1" outlineLevel="1" x14ac:dyDescent="0.25">
      <c r="A125" s="7" t="s">
        <v>41</v>
      </c>
      <c r="B125" s="8" t="s">
        <v>98</v>
      </c>
      <c r="C125" s="8" t="s">
        <v>42</v>
      </c>
      <c r="D125" s="8" t="s">
        <v>19</v>
      </c>
      <c r="E125" s="8" t="s">
        <v>20</v>
      </c>
      <c r="F125" s="8" t="s">
        <v>20</v>
      </c>
      <c r="G125" s="9"/>
      <c r="H125" s="9"/>
      <c r="I125" s="9"/>
      <c r="J125" s="9"/>
      <c r="K125" s="9"/>
      <c r="L125" s="10">
        <v>0</v>
      </c>
      <c r="M125" s="74">
        <v>10057.149719999999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10057.149719999999</v>
      </c>
      <c r="V125" s="10">
        <v>0</v>
      </c>
      <c r="W125" s="10">
        <v>0</v>
      </c>
      <c r="X125" s="10">
        <v>0</v>
      </c>
      <c r="Y125" s="10">
        <v>891.35604999999998</v>
      </c>
      <c r="Z125" s="10">
        <v>0</v>
      </c>
      <c r="AA125" s="10">
        <v>0</v>
      </c>
      <c r="AB125" s="10">
        <v>1910.1150399999999</v>
      </c>
      <c r="AC125" s="10">
        <v>1910.1150399999999</v>
      </c>
      <c r="AD125" s="10">
        <v>1450.1970899999999</v>
      </c>
      <c r="AE125" s="10">
        <v>0</v>
      </c>
      <c r="AF125" s="10">
        <v>0</v>
      </c>
      <c r="AG125" s="10">
        <v>1450.1970899999999</v>
      </c>
      <c r="AH125" s="10">
        <v>459.91795000000002</v>
      </c>
      <c r="AI125" s="10">
        <v>8147.0346799999998</v>
      </c>
      <c r="AJ125" s="11">
        <v>0.18992608176066808</v>
      </c>
      <c r="AK125" s="10">
        <v>8606.9526299999998</v>
      </c>
      <c r="AL125" s="11">
        <v>0.14419563498354682</v>
      </c>
      <c r="AM125" s="10">
        <v>0</v>
      </c>
      <c r="AN125" s="2"/>
    </row>
    <row r="126" spans="1:40" ht="42.75" customHeight="1" outlineLevel="2" x14ac:dyDescent="0.25">
      <c r="A126" s="7" t="s">
        <v>138</v>
      </c>
      <c r="B126" s="8" t="s">
        <v>98</v>
      </c>
      <c r="C126" s="8" t="s">
        <v>42</v>
      </c>
      <c r="D126" s="8" t="s">
        <v>139</v>
      </c>
      <c r="E126" s="8" t="s">
        <v>20</v>
      </c>
      <c r="F126" s="8" t="s">
        <v>20</v>
      </c>
      <c r="G126" s="9"/>
      <c r="H126" s="9"/>
      <c r="I126" s="9"/>
      <c r="J126" s="9"/>
      <c r="K126" s="9"/>
      <c r="L126" s="10">
        <v>0</v>
      </c>
      <c r="M126" s="74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0</v>
      </c>
      <c r="AI126" s="10">
        <v>0</v>
      </c>
      <c r="AJ126" s="11">
        <v>0</v>
      </c>
      <c r="AK126" s="10">
        <v>0</v>
      </c>
      <c r="AL126" s="11">
        <v>0</v>
      </c>
      <c r="AM126" s="10">
        <v>0</v>
      </c>
      <c r="AN126" s="2"/>
    </row>
    <row r="127" spans="1:40" ht="55.5" customHeight="1" outlineLevel="3" x14ac:dyDescent="0.25">
      <c r="A127" s="7" t="s">
        <v>119</v>
      </c>
      <c r="B127" s="8" t="s">
        <v>98</v>
      </c>
      <c r="C127" s="8" t="s">
        <v>42</v>
      </c>
      <c r="D127" s="8" t="s">
        <v>139</v>
      </c>
      <c r="E127" s="8" t="s">
        <v>120</v>
      </c>
      <c r="F127" s="8" t="s">
        <v>20</v>
      </c>
      <c r="G127" s="9"/>
      <c r="H127" s="9"/>
      <c r="I127" s="9"/>
      <c r="J127" s="9"/>
      <c r="K127" s="9"/>
      <c r="L127" s="10">
        <v>0</v>
      </c>
      <c r="M127" s="74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11">
        <v>0</v>
      </c>
      <c r="AK127" s="10">
        <v>0</v>
      </c>
      <c r="AL127" s="11">
        <v>0</v>
      </c>
      <c r="AM127" s="10">
        <v>0</v>
      </c>
      <c r="AN127" s="2"/>
    </row>
    <row r="128" spans="1:40" ht="39" customHeight="1" outlineLevel="2" x14ac:dyDescent="0.25">
      <c r="A128" s="7" t="s">
        <v>140</v>
      </c>
      <c r="B128" s="8" t="s">
        <v>98</v>
      </c>
      <c r="C128" s="8" t="s">
        <v>42</v>
      </c>
      <c r="D128" s="8" t="s">
        <v>141</v>
      </c>
      <c r="E128" s="8" t="s">
        <v>20</v>
      </c>
      <c r="F128" s="8" t="s">
        <v>20</v>
      </c>
      <c r="G128" s="9"/>
      <c r="H128" s="9"/>
      <c r="I128" s="9"/>
      <c r="J128" s="9"/>
      <c r="K128" s="9"/>
      <c r="L128" s="10">
        <v>0</v>
      </c>
      <c r="M128" s="74">
        <v>7760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7760</v>
      </c>
      <c r="V128" s="10">
        <v>0</v>
      </c>
      <c r="W128" s="10">
        <v>0</v>
      </c>
      <c r="X128" s="10">
        <v>0</v>
      </c>
      <c r="Y128" s="10">
        <v>191.71866</v>
      </c>
      <c r="Z128" s="10">
        <v>0</v>
      </c>
      <c r="AA128" s="10">
        <v>0</v>
      </c>
      <c r="AB128" s="10">
        <v>530.00404000000003</v>
      </c>
      <c r="AC128" s="10">
        <v>530.00404000000003</v>
      </c>
      <c r="AD128" s="10">
        <v>177.7227</v>
      </c>
      <c r="AE128" s="10">
        <v>0</v>
      </c>
      <c r="AF128" s="10">
        <v>0</v>
      </c>
      <c r="AG128" s="10">
        <v>177.7227</v>
      </c>
      <c r="AH128" s="10">
        <v>352.28134</v>
      </c>
      <c r="AI128" s="10">
        <v>7229.9959600000002</v>
      </c>
      <c r="AJ128" s="11">
        <v>6.8299489690721651E-2</v>
      </c>
      <c r="AK128" s="10">
        <v>7582.2772999999997</v>
      </c>
      <c r="AL128" s="11">
        <v>2.2902409793814433E-2</v>
      </c>
      <c r="AM128" s="10">
        <v>0</v>
      </c>
      <c r="AN128" s="2"/>
    </row>
    <row r="129" spans="1:40" ht="28.5" customHeight="1" outlineLevel="3" x14ac:dyDescent="0.25">
      <c r="A129" s="7" t="s">
        <v>27</v>
      </c>
      <c r="B129" s="8" t="s">
        <v>98</v>
      </c>
      <c r="C129" s="8" t="s">
        <v>42</v>
      </c>
      <c r="D129" s="8" t="s">
        <v>141</v>
      </c>
      <c r="E129" s="8" t="s">
        <v>28</v>
      </c>
      <c r="F129" s="8" t="s">
        <v>20</v>
      </c>
      <c r="G129" s="9"/>
      <c r="H129" s="9"/>
      <c r="I129" s="9"/>
      <c r="J129" s="9"/>
      <c r="K129" s="9"/>
      <c r="L129" s="10">
        <v>0</v>
      </c>
      <c r="M129" s="74">
        <v>7760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7760</v>
      </c>
      <c r="V129" s="10">
        <v>0</v>
      </c>
      <c r="W129" s="10">
        <v>0</v>
      </c>
      <c r="X129" s="10">
        <v>0</v>
      </c>
      <c r="Y129" s="10">
        <v>191.71866</v>
      </c>
      <c r="Z129" s="10">
        <v>0</v>
      </c>
      <c r="AA129" s="10">
        <v>0</v>
      </c>
      <c r="AB129" s="10">
        <v>530.00404000000003</v>
      </c>
      <c r="AC129" s="10">
        <v>530.00404000000003</v>
      </c>
      <c r="AD129" s="10">
        <v>177.7227</v>
      </c>
      <c r="AE129" s="10">
        <v>0</v>
      </c>
      <c r="AF129" s="10">
        <v>0</v>
      </c>
      <c r="AG129" s="10">
        <v>177.7227</v>
      </c>
      <c r="AH129" s="10">
        <v>352.28134</v>
      </c>
      <c r="AI129" s="10">
        <v>7229.9959600000002</v>
      </c>
      <c r="AJ129" s="11">
        <v>6.8299489690721651E-2</v>
      </c>
      <c r="AK129" s="10">
        <v>7582.2772999999997</v>
      </c>
      <c r="AL129" s="11">
        <v>2.2902409793814433E-2</v>
      </c>
      <c r="AM129" s="10">
        <v>0</v>
      </c>
      <c r="AN129" s="2"/>
    </row>
    <row r="130" spans="1:40" ht="29.25" customHeight="1" outlineLevel="2" x14ac:dyDescent="0.25">
      <c r="A130" s="7" t="s">
        <v>142</v>
      </c>
      <c r="B130" s="8" t="s">
        <v>98</v>
      </c>
      <c r="C130" s="8" t="s">
        <v>42</v>
      </c>
      <c r="D130" s="8" t="s">
        <v>143</v>
      </c>
      <c r="E130" s="8" t="s">
        <v>20</v>
      </c>
      <c r="F130" s="8" t="s">
        <v>20</v>
      </c>
      <c r="G130" s="9"/>
      <c r="H130" s="9"/>
      <c r="I130" s="9"/>
      <c r="J130" s="9"/>
      <c r="K130" s="9"/>
      <c r="L130" s="10">
        <v>0</v>
      </c>
      <c r="M130" s="74">
        <v>1090.8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1090.8</v>
      </c>
      <c r="V130" s="10">
        <v>0</v>
      </c>
      <c r="W130" s="10">
        <v>0</v>
      </c>
      <c r="X130" s="10">
        <v>0</v>
      </c>
      <c r="Y130" s="10">
        <v>589</v>
      </c>
      <c r="Z130" s="10">
        <v>0</v>
      </c>
      <c r="AA130" s="10">
        <v>0</v>
      </c>
      <c r="AB130" s="10">
        <v>1090.7270000000001</v>
      </c>
      <c r="AC130" s="10">
        <v>1090.7270000000001</v>
      </c>
      <c r="AD130" s="10">
        <v>1090.7270000000001</v>
      </c>
      <c r="AE130" s="10">
        <v>0</v>
      </c>
      <c r="AF130" s="10">
        <v>0</v>
      </c>
      <c r="AG130" s="10">
        <v>1090.7270000000001</v>
      </c>
      <c r="AH130" s="10">
        <v>0</v>
      </c>
      <c r="AI130" s="10">
        <v>7.2999999999999995E-2</v>
      </c>
      <c r="AJ130" s="11">
        <v>0.9999330766409974</v>
      </c>
      <c r="AK130" s="10">
        <v>7.2999999999999995E-2</v>
      </c>
      <c r="AL130" s="11">
        <v>0.9999330766409974</v>
      </c>
      <c r="AM130" s="10">
        <v>0</v>
      </c>
      <c r="AN130" s="2"/>
    </row>
    <row r="131" spans="1:40" ht="43.5" customHeight="1" outlineLevel="3" x14ac:dyDescent="0.25">
      <c r="A131" s="7" t="s">
        <v>144</v>
      </c>
      <c r="B131" s="8" t="s">
        <v>98</v>
      </c>
      <c r="C131" s="8" t="s">
        <v>42</v>
      </c>
      <c r="D131" s="8" t="s">
        <v>143</v>
      </c>
      <c r="E131" s="8" t="s">
        <v>145</v>
      </c>
      <c r="F131" s="8" t="s">
        <v>20</v>
      </c>
      <c r="G131" s="9"/>
      <c r="H131" s="9"/>
      <c r="I131" s="9"/>
      <c r="J131" s="9"/>
      <c r="K131" s="9"/>
      <c r="L131" s="10">
        <v>0</v>
      </c>
      <c r="M131" s="74">
        <v>1090.8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1090.8</v>
      </c>
      <c r="V131" s="10">
        <v>0</v>
      </c>
      <c r="W131" s="10">
        <v>0</v>
      </c>
      <c r="X131" s="10">
        <v>0</v>
      </c>
      <c r="Y131" s="10">
        <v>589</v>
      </c>
      <c r="Z131" s="10">
        <v>0</v>
      </c>
      <c r="AA131" s="10">
        <v>0</v>
      </c>
      <c r="AB131" s="10">
        <v>1090.7270000000001</v>
      </c>
      <c r="AC131" s="10">
        <v>1090.7270000000001</v>
      </c>
      <c r="AD131" s="10">
        <v>1090.7270000000001</v>
      </c>
      <c r="AE131" s="10">
        <v>0</v>
      </c>
      <c r="AF131" s="10">
        <v>0</v>
      </c>
      <c r="AG131" s="10">
        <v>1090.7270000000001</v>
      </c>
      <c r="AH131" s="10">
        <v>0</v>
      </c>
      <c r="AI131" s="10">
        <v>7.2999999999999995E-2</v>
      </c>
      <c r="AJ131" s="11">
        <v>0.9999330766409974</v>
      </c>
      <c r="AK131" s="10">
        <v>7.2999999999999995E-2</v>
      </c>
      <c r="AL131" s="11">
        <v>0.9999330766409974</v>
      </c>
      <c r="AM131" s="10">
        <v>0</v>
      </c>
      <c r="AN131" s="2"/>
    </row>
    <row r="132" spans="1:40" ht="42" customHeight="1" outlineLevel="2" x14ac:dyDescent="0.25">
      <c r="A132" s="7" t="s">
        <v>146</v>
      </c>
      <c r="B132" s="8" t="s">
        <v>98</v>
      </c>
      <c r="C132" s="8" t="s">
        <v>42</v>
      </c>
      <c r="D132" s="8" t="s">
        <v>147</v>
      </c>
      <c r="E132" s="8" t="s">
        <v>20</v>
      </c>
      <c r="F132" s="8" t="s">
        <v>20</v>
      </c>
      <c r="G132" s="9"/>
      <c r="H132" s="9"/>
      <c r="I132" s="9"/>
      <c r="J132" s="9"/>
      <c r="K132" s="9"/>
      <c r="L132" s="10">
        <v>0</v>
      </c>
      <c r="M132" s="74">
        <v>10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10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10</v>
      </c>
      <c r="AC132" s="10">
        <v>10</v>
      </c>
      <c r="AD132" s="10">
        <v>0</v>
      </c>
      <c r="AE132" s="10">
        <v>0</v>
      </c>
      <c r="AF132" s="10">
        <v>0</v>
      </c>
      <c r="AG132" s="10">
        <v>0</v>
      </c>
      <c r="AH132" s="10">
        <v>10</v>
      </c>
      <c r="AI132" s="10">
        <v>0</v>
      </c>
      <c r="AJ132" s="11">
        <v>1</v>
      </c>
      <c r="AK132" s="10">
        <v>10</v>
      </c>
      <c r="AL132" s="11">
        <v>0</v>
      </c>
      <c r="AM132" s="10">
        <v>0</v>
      </c>
      <c r="AN132" s="2"/>
    </row>
    <row r="133" spans="1:40" ht="40.5" customHeight="1" outlineLevel="3" x14ac:dyDescent="0.25">
      <c r="A133" s="7" t="s">
        <v>27</v>
      </c>
      <c r="B133" s="8" t="s">
        <v>98</v>
      </c>
      <c r="C133" s="8" t="s">
        <v>42</v>
      </c>
      <c r="D133" s="8" t="s">
        <v>147</v>
      </c>
      <c r="E133" s="8" t="s">
        <v>28</v>
      </c>
      <c r="F133" s="8" t="s">
        <v>20</v>
      </c>
      <c r="G133" s="9"/>
      <c r="H133" s="9"/>
      <c r="I133" s="9"/>
      <c r="J133" s="9"/>
      <c r="K133" s="9"/>
      <c r="L133" s="10">
        <v>0</v>
      </c>
      <c r="M133" s="74">
        <v>10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10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10</v>
      </c>
      <c r="AC133" s="10">
        <v>10</v>
      </c>
      <c r="AD133" s="10">
        <v>0</v>
      </c>
      <c r="AE133" s="10">
        <v>0</v>
      </c>
      <c r="AF133" s="10">
        <v>0</v>
      </c>
      <c r="AG133" s="10">
        <v>0</v>
      </c>
      <c r="AH133" s="10">
        <v>10</v>
      </c>
      <c r="AI133" s="10">
        <v>0</v>
      </c>
      <c r="AJ133" s="11">
        <v>1</v>
      </c>
      <c r="AK133" s="10">
        <v>10</v>
      </c>
      <c r="AL133" s="11">
        <v>0</v>
      </c>
      <c r="AM133" s="10">
        <v>0</v>
      </c>
      <c r="AN133" s="2"/>
    </row>
    <row r="134" spans="1:40" ht="57" customHeight="1" outlineLevel="2" x14ac:dyDescent="0.25">
      <c r="A134" s="7" t="s">
        <v>148</v>
      </c>
      <c r="B134" s="8" t="s">
        <v>98</v>
      </c>
      <c r="C134" s="8" t="s">
        <v>42</v>
      </c>
      <c r="D134" s="8" t="s">
        <v>149</v>
      </c>
      <c r="E134" s="8" t="s">
        <v>20</v>
      </c>
      <c r="F134" s="8" t="s">
        <v>20</v>
      </c>
      <c r="G134" s="9"/>
      <c r="H134" s="9"/>
      <c r="I134" s="9"/>
      <c r="J134" s="9"/>
      <c r="K134" s="9"/>
      <c r="L134" s="10">
        <v>0</v>
      </c>
      <c r="M134" s="74">
        <v>54.659260000000003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54.659260000000003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  <c r="AG134" s="10">
        <v>0</v>
      </c>
      <c r="AH134" s="10">
        <v>0</v>
      </c>
      <c r="AI134" s="10">
        <v>54.659260000000003</v>
      </c>
      <c r="AJ134" s="11">
        <v>0</v>
      </c>
      <c r="AK134" s="10">
        <v>54.659260000000003</v>
      </c>
      <c r="AL134" s="11">
        <v>0</v>
      </c>
      <c r="AM134" s="10">
        <v>0</v>
      </c>
      <c r="AN134" s="2"/>
    </row>
    <row r="135" spans="1:40" ht="15" customHeight="1" outlineLevel="3" x14ac:dyDescent="0.25">
      <c r="A135" s="7" t="s">
        <v>150</v>
      </c>
      <c r="B135" s="8" t="s">
        <v>98</v>
      </c>
      <c r="C135" s="8" t="s">
        <v>42</v>
      </c>
      <c r="D135" s="8" t="s">
        <v>149</v>
      </c>
      <c r="E135" s="8" t="s">
        <v>151</v>
      </c>
      <c r="F135" s="8" t="s">
        <v>20</v>
      </c>
      <c r="G135" s="9"/>
      <c r="H135" s="9"/>
      <c r="I135" s="9"/>
      <c r="J135" s="9"/>
      <c r="K135" s="9"/>
      <c r="L135" s="10">
        <v>0</v>
      </c>
      <c r="M135" s="74">
        <v>54.659260000000003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54.659260000000003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0</v>
      </c>
      <c r="AH135" s="10">
        <v>0</v>
      </c>
      <c r="AI135" s="10">
        <v>54.659260000000003</v>
      </c>
      <c r="AJ135" s="11">
        <v>0</v>
      </c>
      <c r="AK135" s="10">
        <v>54.659260000000003</v>
      </c>
      <c r="AL135" s="11">
        <v>0</v>
      </c>
      <c r="AM135" s="10">
        <v>0</v>
      </c>
      <c r="AN135" s="2"/>
    </row>
    <row r="136" spans="1:40" ht="25.5" customHeight="1" outlineLevel="2" x14ac:dyDescent="0.25">
      <c r="A136" s="7" t="s">
        <v>152</v>
      </c>
      <c r="B136" s="8" t="s">
        <v>98</v>
      </c>
      <c r="C136" s="8" t="s">
        <v>42</v>
      </c>
      <c r="D136" s="8" t="s">
        <v>153</v>
      </c>
      <c r="E136" s="8" t="s">
        <v>20</v>
      </c>
      <c r="F136" s="8" t="s">
        <v>20</v>
      </c>
      <c r="G136" s="9"/>
      <c r="H136" s="9"/>
      <c r="I136" s="9"/>
      <c r="J136" s="9"/>
      <c r="K136" s="9"/>
      <c r="L136" s="10">
        <v>0</v>
      </c>
      <c r="M136" s="74">
        <v>279.274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279.274</v>
      </c>
      <c r="V136" s="10">
        <v>0</v>
      </c>
      <c r="W136" s="10">
        <v>0</v>
      </c>
      <c r="X136" s="10">
        <v>0</v>
      </c>
      <c r="Y136" s="10">
        <v>110.63739</v>
      </c>
      <c r="Z136" s="10">
        <v>0</v>
      </c>
      <c r="AA136" s="10">
        <v>0</v>
      </c>
      <c r="AB136" s="10">
        <v>279.274</v>
      </c>
      <c r="AC136" s="10">
        <v>279.274</v>
      </c>
      <c r="AD136" s="10">
        <v>181.63739000000001</v>
      </c>
      <c r="AE136" s="10">
        <v>0</v>
      </c>
      <c r="AF136" s="10">
        <v>0</v>
      </c>
      <c r="AG136" s="10">
        <v>181.63739000000001</v>
      </c>
      <c r="AH136" s="10">
        <v>97.636610000000005</v>
      </c>
      <c r="AI136" s="10">
        <v>0</v>
      </c>
      <c r="AJ136" s="11">
        <v>1</v>
      </c>
      <c r="AK136" s="10">
        <v>97.636610000000005</v>
      </c>
      <c r="AL136" s="11">
        <v>0.65039133610719224</v>
      </c>
      <c r="AM136" s="10">
        <v>0</v>
      </c>
      <c r="AN136" s="2"/>
    </row>
    <row r="137" spans="1:40" ht="28.5" customHeight="1" outlineLevel="3" x14ac:dyDescent="0.25">
      <c r="A137" s="7" t="s">
        <v>27</v>
      </c>
      <c r="B137" s="8" t="s">
        <v>98</v>
      </c>
      <c r="C137" s="8" t="s">
        <v>42</v>
      </c>
      <c r="D137" s="8" t="s">
        <v>153</v>
      </c>
      <c r="E137" s="8" t="s">
        <v>28</v>
      </c>
      <c r="F137" s="8" t="s">
        <v>20</v>
      </c>
      <c r="G137" s="9"/>
      <c r="H137" s="9"/>
      <c r="I137" s="9"/>
      <c r="J137" s="9"/>
      <c r="K137" s="9"/>
      <c r="L137" s="10">
        <v>0</v>
      </c>
      <c r="M137" s="74">
        <v>275.774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275.774</v>
      </c>
      <c r="V137" s="10">
        <v>0</v>
      </c>
      <c r="W137" s="10">
        <v>0</v>
      </c>
      <c r="X137" s="10">
        <v>0</v>
      </c>
      <c r="Y137" s="10">
        <v>110.63739</v>
      </c>
      <c r="Z137" s="10">
        <v>0</v>
      </c>
      <c r="AA137" s="10">
        <v>0</v>
      </c>
      <c r="AB137" s="10">
        <v>275.774</v>
      </c>
      <c r="AC137" s="10">
        <v>275.774</v>
      </c>
      <c r="AD137" s="10">
        <v>178.13739000000001</v>
      </c>
      <c r="AE137" s="10">
        <v>0</v>
      </c>
      <c r="AF137" s="10">
        <v>0</v>
      </c>
      <c r="AG137" s="10">
        <v>178.13739000000001</v>
      </c>
      <c r="AH137" s="10">
        <v>97.636610000000005</v>
      </c>
      <c r="AI137" s="10">
        <v>0</v>
      </c>
      <c r="AJ137" s="11">
        <v>1</v>
      </c>
      <c r="AK137" s="10">
        <v>97.636610000000005</v>
      </c>
      <c r="AL137" s="11">
        <v>0.64595425964739239</v>
      </c>
      <c r="AM137" s="10">
        <v>0</v>
      </c>
      <c r="AN137" s="2"/>
    </row>
    <row r="138" spans="1:40" ht="15" customHeight="1" outlineLevel="3" x14ac:dyDescent="0.25">
      <c r="A138" s="7" t="s">
        <v>37</v>
      </c>
      <c r="B138" s="8" t="s">
        <v>98</v>
      </c>
      <c r="C138" s="8" t="s">
        <v>42</v>
      </c>
      <c r="D138" s="8" t="s">
        <v>153</v>
      </c>
      <c r="E138" s="8" t="s">
        <v>38</v>
      </c>
      <c r="F138" s="8" t="s">
        <v>20</v>
      </c>
      <c r="G138" s="9"/>
      <c r="H138" s="9"/>
      <c r="I138" s="9"/>
      <c r="J138" s="9"/>
      <c r="K138" s="9"/>
      <c r="L138" s="10">
        <v>0</v>
      </c>
      <c r="M138" s="74">
        <v>3.5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3.5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3.5</v>
      </c>
      <c r="AC138" s="10">
        <v>3.5</v>
      </c>
      <c r="AD138" s="10">
        <v>3.5</v>
      </c>
      <c r="AE138" s="10">
        <v>0</v>
      </c>
      <c r="AF138" s="10">
        <v>0</v>
      </c>
      <c r="AG138" s="10">
        <v>3.5</v>
      </c>
      <c r="AH138" s="10">
        <v>0</v>
      </c>
      <c r="AI138" s="10">
        <v>0</v>
      </c>
      <c r="AJ138" s="11">
        <v>1</v>
      </c>
      <c r="AK138" s="10">
        <v>0</v>
      </c>
      <c r="AL138" s="11">
        <v>1</v>
      </c>
      <c r="AM138" s="10">
        <v>0</v>
      </c>
      <c r="AN138" s="2"/>
    </row>
    <row r="139" spans="1:40" ht="27" customHeight="1" outlineLevel="2" x14ac:dyDescent="0.25">
      <c r="A139" s="7" t="s">
        <v>154</v>
      </c>
      <c r="B139" s="8" t="s">
        <v>98</v>
      </c>
      <c r="C139" s="8" t="s">
        <v>42</v>
      </c>
      <c r="D139" s="8" t="s">
        <v>155</v>
      </c>
      <c r="E139" s="8" t="s">
        <v>20</v>
      </c>
      <c r="F139" s="8" t="s">
        <v>20</v>
      </c>
      <c r="G139" s="9"/>
      <c r="H139" s="9"/>
      <c r="I139" s="9"/>
      <c r="J139" s="9"/>
      <c r="K139" s="9"/>
      <c r="L139" s="10">
        <v>0</v>
      </c>
      <c r="M139" s="74">
        <v>862.30646000000002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862.30646000000002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0</v>
      </c>
      <c r="AI139" s="10">
        <v>862.30646000000002</v>
      </c>
      <c r="AJ139" s="11">
        <v>0</v>
      </c>
      <c r="AK139" s="10">
        <v>862.30646000000002</v>
      </c>
      <c r="AL139" s="11">
        <v>0</v>
      </c>
      <c r="AM139" s="10">
        <v>0</v>
      </c>
      <c r="AN139" s="2"/>
    </row>
    <row r="140" spans="1:40" ht="30" customHeight="1" outlineLevel="3" x14ac:dyDescent="0.25">
      <c r="A140" s="7" t="s">
        <v>27</v>
      </c>
      <c r="B140" s="8" t="s">
        <v>98</v>
      </c>
      <c r="C140" s="8" t="s">
        <v>42</v>
      </c>
      <c r="D140" s="8" t="s">
        <v>155</v>
      </c>
      <c r="E140" s="8" t="s">
        <v>28</v>
      </c>
      <c r="F140" s="8" t="s">
        <v>20</v>
      </c>
      <c r="G140" s="9"/>
      <c r="H140" s="9"/>
      <c r="I140" s="9"/>
      <c r="J140" s="9"/>
      <c r="K140" s="9"/>
      <c r="L140" s="10">
        <v>0</v>
      </c>
      <c r="M140" s="74">
        <v>862.30646000000002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862.30646000000002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10">
        <v>0</v>
      </c>
      <c r="AI140" s="10">
        <v>862.30646000000002</v>
      </c>
      <c r="AJ140" s="11">
        <v>0</v>
      </c>
      <c r="AK140" s="10">
        <v>862.30646000000002</v>
      </c>
      <c r="AL140" s="11">
        <v>0</v>
      </c>
      <c r="AM140" s="10">
        <v>0</v>
      </c>
      <c r="AN140" s="2"/>
    </row>
    <row r="141" spans="1:40" ht="30" customHeight="1" outlineLevel="2" x14ac:dyDescent="0.25">
      <c r="A141" s="7" t="s">
        <v>142</v>
      </c>
      <c r="B141" s="8" t="s">
        <v>98</v>
      </c>
      <c r="C141" s="8" t="s">
        <v>42</v>
      </c>
      <c r="D141" s="8" t="s">
        <v>156</v>
      </c>
      <c r="E141" s="8" t="s">
        <v>20</v>
      </c>
      <c r="F141" s="8" t="s">
        <v>20</v>
      </c>
      <c r="G141" s="9"/>
      <c r="H141" s="9"/>
      <c r="I141" s="9"/>
      <c r="J141" s="9"/>
      <c r="K141" s="9"/>
      <c r="L141" s="10">
        <v>0</v>
      </c>
      <c r="M141" s="74">
        <v>0.11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0.11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0.11</v>
      </c>
      <c r="AC141" s="10">
        <v>0.11</v>
      </c>
      <c r="AD141" s="10">
        <v>0.11</v>
      </c>
      <c r="AE141" s="10">
        <v>0</v>
      </c>
      <c r="AF141" s="10">
        <v>0</v>
      </c>
      <c r="AG141" s="10">
        <v>0.11</v>
      </c>
      <c r="AH141" s="10">
        <v>0</v>
      </c>
      <c r="AI141" s="10">
        <v>0</v>
      </c>
      <c r="AJ141" s="11">
        <v>1</v>
      </c>
      <c r="AK141" s="10">
        <v>0</v>
      </c>
      <c r="AL141" s="11">
        <v>1</v>
      </c>
      <c r="AM141" s="10">
        <v>0</v>
      </c>
      <c r="AN141" s="2"/>
    </row>
    <row r="142" spans="1:40" ht="42" customHeight="1" outlineLevel="3" x14ac:dyDescent="0.25">
      <c r="A142" s="7" t="s">
        <v>144</v>
      </c>
      <c r="B142" s="8" t="s">
        <v>98</v>
      </c>
      <c r="C142" s="8" t="s">
        <v>42</v>
      </c>
      <c r="D142" s="8" t="s">
        <v>156</v>
      </c>
      <c r="E142" s="8" t="s">
        <v>145</v>
      </c>
      <c r="F142" s="8" t="s">
        <v>20</v>
      </c>
      <c r="G142" s="9"/>
      <c r="H142" s="9"/>
      <c r="I142" s="9"/>
      <c r="J142" s="9"/>
      <c r="K142" s="9"/>
      <c r="L142" s="10">
        <v>0</v>
      </c>
      <c r="M142" s="74">
        <v>0.11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0.11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0.11</v>
      </c>
      <c r="AC142" s="10">
        <v>0.11</v>
      </c>
      <c r="AD142" s="10">
        <v>0.11</v>
      </c>
      <c r="AE142" s="10">
        <v>0</v>
      </c>
      <c r="AF142" s="10">
        <v>0</v>
      </c>
      <c r="AG142" s="10">
        <v>0.11</v>
      </c>
      <c r="AH142" s="10">
        <v>0</v>
      </c>
      <c r="AI142" s="10">
        <v>0</v>
      </c>
      <c r="AJ142" s="11">
        <v>1</v>
      </c>
      <c r="AK142" s="10">
        <v>0</v>
      </c>
      <c r="AL142" s="11">
        <v>1</v>
      </c>
      <c r="AM142" s="10">
        <v>0</v>
      </c>
      <c r="AN142" s="2"/>
    </row>
    <row r="143" spans="1:40" ht="15" customHeight="1" outlineLevel="1" x14ac:dyDescent="0.25">
      <c r="A143" s="7" t="s">
        <v>157</v>
      </c>
      <c r="B143" s="8" t="s">
        <v>98</v>
      </c>
      <c r="C143" s="8" t="s">
        <v>158</v>
      </c>
      <c r="D143" s="8" t="s">
        <v>19</v>
      </c>
      <c r="E143" s="8" t="s">
        <v>20</v>
      </c>
      <c r="F143" s="8" t="s">
        <v>20</v>
      </c>
      <c r="G143" s="9"/>
      <c r="H143" s="9"/>
      <c r="I143" s="9"/>
      <c r="J143" s="9"/>
      <c r="K143" s="9"/>
      <c r="L143" s="10">
        <v>0</v>
      </c>
      <c r="M143" s="74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  <c r="AC143" s="10">
        <v>0</v>
      </c>
      <c r="AD143" s="10">
        <v>0</v>
      </c>
      <c r="AE143" s="10">
        <v>0</v>
      </c>
      <c r="AF143" s="10">
        <v>0</v>
      </c>
      <c r="AG143" s="10">
        <v>0</v>
      </c>
      <c r="AH143" s="10">
        <v>0</v>
      </c>
      <c r="AI143" s="10">
        <v>0</v>
      </c>
      <c r="AJ143" s="11">
        <v>0</v>
      </c>
      <c r="AK143" s="10">
        <v>0</v>
      </c>
      <c r="AL143" s="11">
        <v>0</v>
      </c>
      <c r="AM143" s="10">
        <v>0</v>
      </c>
      <c r="AN143" s="2"/>
    </row>
    <row r="144" spans="1:40" ht="78.75" customHeight="1" outlineLevel="2" x14ac:dyDescent="0.25">
      <c r="A144" s="7" t="s">
        <v>159</v>
      </c>
      <c r="B144" s="8" t="s">
        <v>98</v>
      </c>
      <c r="C144" s="8" t="s">
        <v>158</v>
      </c>
      <c r="D144" s="8" t="s">
        <v>160</v>
      </c>
      <c r="E144" s="8" t="s">
        <v>20</v>
      </c>
      <c r="F144" s="8" t="s">
        <v>20</v>
      </c>
      <c r="G144" s="9"/>
      <c r="H144" s="9"/>
      <c r="I144" s="9"/>
      <c r="J144" s="9"/>
      <c r="K144" s="9"/>
      <c r="L144" s="10">
        <v>0</v>
      </c>
      <c r="M144" s="74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0</v>
      </c>
      <c r="AC144" s="10">
        <v>0</v>
      </c>
      <c r="AD144" s="10">
        <v>0</v>
      </c>
      <c r="AE144" s="10">
        <v>0</v>
      </c>
      <c r="AF144" s="10">
        <v>0</v>
      </c>
      <c r="AG144" s="10">
        <v>0</v>
      </c>
      <c r="AH144" s="10">
        <v>0</v>
      </c>
      <c r="AI144" s="10">
        <v>0</v>
      </c>
      <c r="AJ144" s="11">
        <v>0</v>
      </c>
      <c r="AK144" s="10">
        <v>0</v>
      </c>
      <c r="AL144" s="11">
        <v>0</v>
      </c>
      <c r="AM144" s="10">
        <v>0</v>
      </c>
      <c r="AN144" s="2"/>
    </row>
    <row r="145" spans="1:40" ht="15" customHeight="1" outlineLevel="3" x14ac:dyDescent="0.25">
      <c r="A145" s="7" t="s">
        <v>161</v>
      </c>
      <c r="B145" s="8" t="s">
        <v>98</v>
      </c>
      <c r="C145" s="8" t="s">
        <v>158</v>
      </c>
      <c r="D145" s="8" t="s">
        <v>160</v>
      </c>
      <c r="E145" s="8" t="s">
        <v>162</v>
      </c>
      <c r="F145" s="8" t="s">
        <v>20</v>
      </c>
      <c r="G145" s="9"/>
      <c r="H145" s="9"/>
      <c r="I145" s="9"/>
      <c r="J145" s="9"/>
      <c r="K145" s="9"/>
      <c r="L145" s="10">
        <v>0</v>
      </c>
      <c r="M145" s="74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0</v>
      </c>
      <c r="AI145" s="10">
        <v>0</v>
      </c>
      <c r="AJ145" s="11">
        <v>0</v>
      </c>
      <c r="AK145" s="10">
        <v>0</v>
      </c>
      <c r="AL145" s="11">
        <v>0</v>
      </c>
      <c r="AM145" s="10">
        <v>0</v>
      </c>
      <c r="AN145" s="2"/>
    </row>
    <row r="146" spans="1:40" ht="42" customHeight="1" outlineLevel="1" x14ac:dyDescent="0.25">
      <c r="A146" s="7" t="s">
        <v>163</v>
      </c>
      <c r="B146" s="8" t="s">
        <v>98</v>
      </c>
      <c r="C146" s="8" t="s">
        <v>164</v>
      </c>
      <c r="D146" s="8" t="s">
        <v>19</v>
      </c>
      <c r="E146" s="8" t="s">
        <v>20</v>
      </c>
      <c r="F146" s="8" t="s">
        <v>20</v>
      </c>
      <c r="G146" s="9"/>
      <c r="H146" s="9"/>
      <c r="I146" s="9"/>
      <c r="J146" s="9"/>
      <c r="K146" s="9"/>
      <c r="L146" s="10">
        <v>0</v>
      </c>
      <c r="M146" s="74">
        <v>300.39999999999998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300.39999999999998</v>
      </c>
      <c r="V146" s="10">
        <v>0</v>
      </c>
      <c r="W146" s="10">
        <v>0</v>
      </c>
      <c r="X146" s="10">
        <v>0</v>
      </c>
      <c r="Y146" s="10">
        <v>55.404249999999998</v>
      </c>
      <c r="Z146" s="10">
        <v>0</v>
      </c>
      <c r="AA146" s="10">
        <v>0</v>
      </c>
      <c r="AB146" s="10">
        <v>100</v>
      </c>
      <c r="AC146" s="10">
        <v>100</v>
      </c>
      <c r="AD146" s="10">
        <v>72.904250000000005</v>
      </c>
      <c r="AE146" s="10">
        <v>0</v>
      </c>
      <c r="AF146" s="10">
        <v>0</v>
      </c>
      <c r="AG146" s="10">
        <v>72.904250000000005</v>
      </c>
      <c r="AH146" s="10">
        <v>27.095749999999999</v>
      </c>
      <c r="AI146" s="10">
        <v>200.4</v>
      </c>
      <c r="AJ146" s="11">
        <v>0.33288948069241014</v>
      </c>
      <c r="AK146" s="10">
        <v>227.49574999999999</v>
      </c>
      <c r="AL146" s="11">
        <v>0.24269057922769641</v>
      </c>
      <c r="AM146" s="10">
        <v>0</v>
      </c>
      <c r="AN146" s="2"/>
    </row>
    <row r="147" spans="1:40" ht="41.25" customHeight="1" outlineLevel="2" x14ac:dyDescent="0.25">
      <c r="A147" s="7" t="s">
        <v>165</v>
      </c>
      <c r="B147" s="8" t="s">
        <v>98</v>
      </c>
      <c r="C147" s="8" t="s">
        <v>164</v>
      </c>
      <c r="D147" s="8" t="s">
        <v>166</v>
      </c>
      <c r="E147" s="8" t="s">
        <v>20</v>
      </c>
      <c r="F147" s="8" t="s">
        <v>20</v>
      </c>
      <c r="G147" s="9"/>
      <c r="H147" s="9"/>
      <c r="I147" s="9"/>
      <c r="J147" s="9"/>
      <c r="K147" s="9"/>
      <c r="L147" s="10">
        <v>0</v>
      </c>
      <c r="M147" s="74">
        <v>100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100</v>
      </c>
      <c r="V147" s="10">
        <v>0</v>
      </c>
      <c r="W147" s="10">
        <v>0</v>
      </c>
      <c r="X147" s="10">
        <v>0</v>
      </c>
      <c r="Y147" s="10">
        <v>55.404249999999998</v>
      </c>
      <c r="Z147" s="10">
        <v>0</v>
      </c>
      <c r="AA147" s="10">
        <v>0</v>
      </c>
      <c r="AB147" s="10">
        <v>100</v>
      </c>
      <c r="AC147" s="10">
        <v>100</v>
      </c>
      <c r="AD147" s="10">
        <v>72.904250000000005</v>
      </c>
      <c r="AE147" s="10">
        <v>0</v>
      </c>
      <c r="AF147" s="10">
        <v>0</v>
      </c>
      <c r="AG147" s="10">
        <v>72.904250000000005</v>
      </c>
      <c r="AH147" s="10">
        <v>27.095749999999999</v>
      </c>
      <c r="AI147" s="10">
        <v>0</v>
      </c>
      <c r="AJ147" s="11">
        <v>1</v>
      </c>
      <c r="AK147" s="10">
        <v>27.095749999999999</v>
      </c>
      <c r="AL147" s="11">
        <v>0.72904250000000004</v>
      </c>
      <c r="AM147" s="10">
        <v>0</v>
      </c>
      <c r="AN147" s="2"/>
    </row>
    <row r="148" spans="1:40" ht="30" customHeight="1" outlineLevel="3" x14ac:dyDescent="0.25">
      <c r="A148" s="7" t="s">
        <v>27</v>
      </c>
      <c r="B148" s="8" t="s">
        <v>98</v>
      </c>
      <c r="C148" s="8" t="s">
        <v>164</v>
      </c>
      <c r="D148" s="8" t="s">
        <v>166</v>
      </c>
      <c r="E148" s="8" t="s">
        <v>28</v>
      </c>
      <c r="F148" s="8" t="s">
        <v>20</v>
      </c>
      <c r="G148" s="9"/>
      <c r="H148" s="9"/>
      <c r="I148" s="9"/>
      <c r="J148" s="9"/>
      <c r="K148" s="9"/>
      <c r="L148" s="10">
        <v>0</v>
      </c>
      <c r="M148" s="74">
        <v>100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100</v>
      </c>
      <c r="V148" s="10">
        <v>0</v>
      </c>
      <c r="W148" s="10">
        <v>0</v>
      </c>
      <c r="X148" s="10">
        <v>0</v>
      </c>
      <c r="Y148" s="10">
        <v>55.404249999999998</v>
      </c>
      <c r="Z148" s="10">
        <v>0</v>
      </c>
      <c r="AA148" s="10">
        <v>0</v>
      </c>
      <c r="AB148" s="10">
        <v>100</v>
      </c>
      <c r="AC148" s="10">
        <v>100</v>
      </c>
      <c r="AD148" s="10">
        <v>72.904250000000005</v>
      </c>
      <c r="AE148" s="10">
        <v>0</v>
      </c>
      <c r="AF148" s="10">
        <v>0</v>
      </c>
      <c r="AG148" s="10">
        <v>72.904250000000005</v>
      </c>
      <c r="AH148" s="10">
        <v>27.095749999999999</v>
      </c>
      <c r="AI148" s="10">
        <v>0</v>
      </c>
      <c r="AJ148" s="11">
        <v>1</v>
      </c>
      <c r="AK148" s="10">
        <v>27.095749999999999</v>
      </c>
      <c r="AL148" s="11">
        <v>0.72904250000000004</v>
      </c>
      <c r="AM148" s="10">
        <v>0</v>
      </c>
      <c r="AN148" s="2"/>
    </row>
    <row r="149" spans="1:40" ht="27" customHeight="1" outlineLevel="2" x14ac:dyDescent="0.25">
      <c r="A149" s="7" t="s">
        <v>167</v>
      </c>
      <c r="B149" s="8" t="s">
        <v>98</v>
      </c>
      <c r="C149" s="8" t="s">
        <v>164</v>
      </c>
      <c r="D149" s="8" t="s">
        <v>168</v>
      </c>
      <c r="E149" s="8" t="s">
        <v>20</v>
      </c>
      <c r="F149" s="8" t="s">
        <v>20</v>
      </c>
      <c r="G149" s="9"/>
      <c r="H149" s="9"/>
      <c r="I149" s="9"/>
      <c r="J149" s="9"/>
      <c r="K149" s="9"/>
      <c r="L149" s="10">
        <v>0</v>
      </c>
      <c r="M149" s="74">
        <v>190.4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190.4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0</v>
      </c>
      <c r="AC149" s="10">
        <v>0</v>
      </c>
      <c r="AD149" s="10">
        <v>0</v>
      </c>
      <c r="AE149" s="10">
        <v>0</v>
      </c>
      <c r="AF149" s="10">
        <v>0</v>
      </c>
      <c r="AG149" s="10">
        <v>0</v>
      </c>
      <c r="AH149" s="10">
        <v>0</v>
      </c>
      <c r="AI149" s="10">
        <v>190.4</v>
      </c>
      <c r="AJ149" s="11">
        <v>0</v>
      </c>
      <c r="AK149" s="10">
        <v>190.4</v>
      </c>
      <c r="AL149" s="11">
        <v>0</v>
      </c>
      <c r="AM149" s="10">
        <v>0</v>
      </c>
      <c r="AN149" s="2"/>
    </row>
    <row r="150" spans="1:40" ht="29.25" customHeight="1" outlineLevel="3" x14ac:dyDescent="0.25">
      <c r="A150" s="7" t="s">
        <v>27</v>
      </c>
      <c r="B150" s="8" t="s">
        <v>98</v>
      </c>
      <c r="C150" s="8" t="s">
        <v>164</v>
      </c>
      <c r="D150" s="8" t="s">
        <v>168</v>
      </c>
      <c r="E150" s="8" t="s">
        <v>28</v>
      </c>
      <c r="F150" s="8" t="s">
        <v>20</v>
      </c>
      <c r="G150" s="9"/>
      <c r="H150" s="9"/>
      <c r="I150" s="9"/>
      <c r="J150" s="9"/>
      <c r="K150" s="9"/>
      <c r="L150" s="10">
        <v>0</v>
      </c>
      <c r="M150" s="74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  <c r="AH150" s="10">
        <v>0</v>
      </c>
      <c r="AI150" s="10">
        <v>0</v>
      </c>
      <c r="AJ150" s="11">
        <v>0</v>
      </c>
      <c r="AK150" s="10">
        <v>0</v>
      </c>
      <c r="AL150" s="11">
        <v>0</v>
      </c>
      <c r="AM150" s="10">
        <v>0</v>
      </c>
      <c r="AN150" s="2"/>
    </row>
    <row r="151" spans="1:40" ht="15" customHeight="1" outlineLevel="3" x14ac:dyDescent="0.25">
      <c r="A151" s="7" t="s">
        <v>82</v>
      </c>
      <c r="B151" s="8" t="s">
        <v>98</v>
      </c>
      <c r="C151" s="8" t="s">
        <v>164</v>
      </c>
      <c r="D151" s="8" t="s">
        <v>168</v>
      </c>
      <c r="E151" s="8" t="s">
        <v>83</v>
      </c>
      <c r="F151" s="8" t="s">
        <v>20</v>
      </c>
      <c r="G151" s="9"/>
      <c r="H151" s="9"/>
      <c r="I151" s="9"/>
      <c r="J151" s="9"/>
      <c r="K151" s="9"/>
      <c r="L151" s="10">
        <v>0</v>
      </c>
      <c r="M151" s="74">
        <v>190.4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190.4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0">
        <v>0</v>
      </c>
      <c r="AD151" s="10">
        <v>0</v>
      </c>
      <c r="AE151" s="10">
        <v>0</v>
      </c>
      <c r="AF151" s="10">
        <v>0</v>
      </c>
      <c r="AG151" s="10">
        <v>0</v>
      </c>
      <c r="AH151" s="10">
        <v>0</v>
      </c>
      <c r="AI151" s="10">
        <v>190.4</v>
      </c>
      <c r="AJ151" s="11">
        <v>0</v>
      </c>
      <c r="AK151" s="10">
        <v>190.4</v>
      </c>
      <c r="AL151" s="11">
        <v>0</v>
      </c>
      <c r="AM151" s="10">
        <v>0</v>
      </c>
      <c r="AN151" s="2"/>
    </row>
    <row r="152" spans="1:40" ht="40.5" customHeight="1" outlineLevel="2" x14ac:dyDescent="0.25">
      <c r="A152" s="7" t="s">
        <v>169</v>
      </c>
      <c r="B152" s="8" t="s">
        <v>98</v>
      </c>
      <c r="C152" s="8" t="s">
        <v>164</v>
      </c>
      <c r="D152" s="8" t="s">
        <v>170</v>
      </c>
      <c r="E152" s="8" t="s">
        <v>20</v>
      </c>
      <c r="F152" s="8" t="s">
        <v>20</v>
      </c>
      <c r="G152" s="9"/>
      <c r="H152" s="9"/>
      <c r="I152" s="9"/>
      <c r="J152" s="9"/>
      <c r="K152" s="9"/>
      <c r="L152" s="10">
        <v>0</v>
      </c>
      <c r="M152" s="74">
        <v>10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10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10">
        <v>0</v>
      </c>
      <c r="AC152" s="10">
        <v>0</v>
      </c>
      <c r="AD152" s="10">
        <v>0</v>
      </c>
      <c r="AE152" s="10">
        <v>0</v>
      </c>
      <c r="AF152" s="10">
        <v>0</v>
      </c>
      <c r="AG152" s="10">
        <v>0</v>
      </c>
      <c r="AH152" s="10">
        <v>0</v>
      </c>
      <c r="AI152" s="10">
        <v>10</v>
      </c>
      <c r="AJ152" s="11">
        <v>0</v>
      </c>
      <c r="AK152" s="10">
        <v>10</v>
      </c>
      <c r="AL152" s="11">
        <v>0</v>
      </c>
      <c r="AM152" s="10">
        <v>0</v>
      </c>
      <c r="AN152" s="2"/>
    </row>
    <row r="153" spans="1:40" ht="15" customHeight="1" outlineLevel="3" x14ac:dyDescent="0.25">
      <c r="A153" s="7" t="s">
        <v>82</v>
      </c>
      <c r="B153" s="8" t="s">
        <v>98</v>
      </c>
      <c r="C153" s="8" t="s">
        <v>164</v>
      </c>
      <c r="D153" s="8" t="s">
        <v>170</v>
      </c>
      <c r="E153" s="8" t="s">
        <v>83</v>
      </c>
      <c r="F153" s="8" t="s">
        <v>20</v>
      </c>
      <c r="G153" s="9"/>
      <c r="H153" s="9"/>
      <c r="I153" s="9"/>
      <c r="J153" s="9"/>
      <c r="K153" s="9"/>
      <c r="L153" s="10">
        <v>0</v>
      </c>
      <c r="M153" s="74">
        <v>10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10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0">
        <v>0</v>
      </c>
      <c r="AB153" s="10">
        <v>0</v>
      </c>
      <c r="AC153" s="10">
        <v>0</v>
      </c>
      <c r="AD153" s="10">
        <v>0</v>
      </c>
      <c r="AE153" s="10">
        <v>0</v>
      </c>
      <c r="AF153" s="10">
        <v>0</v>
      </c>
      <c r="AG153" s="10">
        <v>0</v>
      </c>
      <c r="AH153" s="10">
        <v>0</v>
      </c>
      <c r="AI153" s="10">
        <v>10</v>
      </c>
      <c r="AJ153" s="11">
        <v>0</v>
      </c>
      <c r="AK153" s="10">
        <v>10</v>
      </c>
      <c r="AL153" s="11">
        <v>0</v>
      </c>
      <c r="AM153" s="10">
        <v>0</v>
      </c>
      <c r="AN153" s="2"/>
    </row>
    <row r="154" spans="1:40" ht="29.25" customHeight="1" outlineLevel="1" x14ac:dyDescent="0.25">
      <c r="A154" s="7" t="s">
        <v>171</v>
      </c>
      <c r="B154" s="8" t="s">
        <v>98</v>
      </c>
      <c r="C154" s="8" t="s">
        <v>172</v>
      </c>
      <c r="D154" s="8" t="s">
        <v>19</v>
      </c>
      <c r="E154" s="8" t="s">
        <v>20</v>
      </c>
      <c r="F154" s="8" t="s">
        <v>20</v>
      </c>
      <c r="G154" s="9"/>
      <c r="H154" s="9"/>
      <c r="I154" s="9"/>
      <c r="J154" s="9"/>
      <c r="K154" s="9"/>
      <c r="L154" s="10">
        <v>0</v>
      </c>
      <c r="M154" s="74">
        <v>210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210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0</v>
      </c>
      <c r="AI154" s="10">
        <v>210</v>
      </c>
      <c r="AJ154" s="11">
        <v>0</v>
      </c>
      <c r="AK154" s="10">
        <v>210</v>
      </c>
      <c r="AL154" s="11">
        <v>0</v>
      </c>
      <c r="AM154" s="10">
        <v>0</v>
      </c>
      <c r="AN154" s="2"/>
    </row>
    <row r="155" spans="1:40" ht="57" customHeight="1" outlineLevel="2" x14ac:dyDescent="0.25">
      <c r="A155" s="7" t="s">
        <v>173</v>
      </c>
      <c r="B155" s="8" t="s">
        <v>98</v>
      </c>
      <c r="C155" s="8" t="s">
        <v>172</v>
      </c>
      <c r="D155" s="8" t="s">
        <v>174</v>
      </c>
      <c r="E155" s="8" t="s">
        <v>20</v>
      </c>
      <c r="F155" s="8" t="s">
        <v>20</v>
      </c>
      <c r="G155" s="9"/>
      <c r="H155" s="9"/>
      <c r="I155" s="9"/>
      <c r="J155" s="9"/>
      <c r="K155" s="9"/>
      <c r="L155" s="10">
        <v>0</v>
      </c>
      <c r="M155" s="74">
        <v>100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100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0">
        <v>0</v>
      </c>
      <c r="AB155" s="10">
        <v>0</v>
      </c>
      <c r="AC155" s="10">
        <v>0</v>
      </c>
      <c r="AD155" s="10">
        <v>0</v>
      </c>
      <c r="AE155" s="10">
        <v>0</v>
      </c>
      <c r="AF155" s="10">
        <v>0</v>
      </c>
      <c r="AG155" s="10">
        <v>0</v>
      </c>
      <c r="AH155" s="10">
        <v>0</v>
      </c>
      <c r="AI155" s="10">
        <v>100</v>
      </c>
      <c r="AJ155" s="11">
        <v>0</v>
      </c>
      <c r="AK155" s="10">
        <v>100</v>
      </c>
      <c r="AL155" s="11">
        <v>0</v>
      </c>
      <c r="AM155" s="10">
        <v>0</v>
      </c>
      <c r="AN155" s="2"/>
    </row>
    <row r="156" spans="1:40" ht="40.5" customHeight="1" outlineLevel="3" x14ac:dyDescent="0.25">
      <c r="A156" s="7" t="s">
        <v>27</v>
      </c>
      <c r="B156" s="8" t="s">
        <v>98</v>
      </c>
      <c r="C156" s="8" t="s">
        <v>172</v>
      </c>
      <c r="D156" s="8" t="s">
        <v>174</v>
      </c>
      <c r="E156" s="8" t="s">
        <v>28</v>
      </c>
      <c r="F156" s="8" t="s">
        <v>20</v>
      </c>
      <c r="G156" s="9"/>
      <c r="H156" s="9"/>
      <c r="I156" s="9"/>
      <c r="J156" s="9"/>
      <c r="K156" s="9"/>
      <c r="L156" s="10">
        <v>0</v>
      </c>
      <c r="M156" s="74">
        <v>100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100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  <c r="AG156" s="10">
        <v>0</v>
      </c>
      <c r="AH156" s="10">
        <v>0</v>
      </c>
      <c r="AI156" s="10">
        <v>100</v>
      </c>
      <c r="AJ156" s="11">
        <v>0</v>
      </c>
      <c r="AK156" s="10">
        <v>100</v>
      </c>
      <c r="AL156" s="11">
        <v>0</v>
      </c>
      <c r="AM156" s="10">
        <v>0</v>
      </c>
      <c r="AN156" s="2"/>
    </row>
    <row r="157" spans="1:40" ht="81" customHeight="1" outlineLevel="2" x14ac:dyDescent="0.25">
      <c r="A157" s="7" t="s">
        <v>159</v>
      </c>
      <c r="B157" s="8" t="s">
        <v>98</v>
      </c>
      <c r="C157" s="8" t="s">
        <v>172</v>
      </c>
      <c r="D157" s="8" t="s">
        <v>160</v>
      </c>
      <c r="E157" s="8" t="s">
        <v>20</v>
      </c>
      <c r="F157" s="8" t="s">
        <v>20</v>
      </c>
      <c r="G157" s="9"/>
      <c r="H157" s="9"/>
      <c r="I157" s="9"/>
      <c r="J157" s="9"/>
      <c r="K157" s="9"/>
      <c r="L157" s="10">
        <v>0</v>
      </c>
      <c r="M157" s="74">
        <v>10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10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0</v>
      </c>
      <c r="AC157" s="10">
        <v>0</v>
      </c>
      <c r="AD157" s="10">
        <v>0</v>
      </c>
      <c r="AE157" s="10">
        <v>0</v>
      </c>
      <c r="AF157" s="10">
        <v>0</v>
      </c>
      <c r="AG157" s="10">
        <v>0</v>
      </c>
      <c r="AH157" s="10">
        <v>0</v>
      </c>
      <c r="AI157" s="10">
        <v>10</v>
      </c>
      <c r="AJ157" s="11">
        <v>0</v>
      </c>
      <c r="AK157" s="10">
        <v>10</v>
      </c>
      <c r="AL157" s="11">
        <v>0</v>
      </c>
      <c r="AM157" s="10">
        <v>0</v>
      </c>
      <c r="AN157" s="2"/>
    </row>
    <row r="158" spans="1:40" ht="15" customHeight="1" outlineLevel="3" x14ac:dyDescent="0.25">
      <c r="A158" s="7" t="s">
        <v>161</v>
      </c>
      <c r="B158" s="8" t="s">
        <v>98</v>
      </c>
      <c r="C158" s="8" t="s">
        <v>172</v>
      </c>
      <c r="D158" s="8" t="s">
        <v>160</v>
      </c>
      <c r="E158" s="8" t="s">
        <v>162</v>
      </c>
      <c r="F158" s="8" t="s">
        <v>20</v>
      </c>
      <c r="G158" s="9"/>
      <c r="H158" s="9"/>
      <c r="I158" s="9"/>
      <c r="J158" s="9"/>
      <c r="K158" s="9"/>
      <c r="L158" s="10">
        <v>0</v>
      </c>
      <c r="M158" s="74">
        <v>10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10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  <c r="AB158" s="10">
        <v>0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10">
        <v>0</v>
      </c>
      <c r="AI158" s="10">
        <v>10</v>
      </c>
      <c r="AJ158" s="11">
        <v>0</v>
      </c>
      <c r="AK158" s="10">
        <v>10</v>
      </c>
      <c r="AL158" s="11">
        <v>0</v>
      </c>
      <c r="AM158" s="10">
        <v>0</v>
      </c>
      <c r="AN158" s="2"/>
    </row>
    <row r="159" spans="1:40" ht="30.75" customHeight="1" outlineLevel="2" x14ac:dyDescent="0.25">
      <c r="A159" s="7" t="s">
        <v>175</v>
      </c>
      <c r="B159" s="8" t="s">
        <v>98</v>
      </c>
      <c r="C159" s="8" t="s">
        <v>172</v>
      </c>
      <c r="D159" s="8" t="s">
        <v>176</v>
      </c>
      <c r="E159" s="8" t="s">
        <v>20</v>
      </c>
      <c r="F159" s="8" t="s">
        <v>20</v>
      </c>
      <c r="G159" s="9"/>
      <c r="H159" s="9"/>
      <c r="I159" s="9"/>
      <c r="J159" s="9"/>
      <c r="K159" s="9"/>
      <c r="L159" s="10">
        <v>0</v>
      </c>
      <c r="M159" s="74">
        <v>100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100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0">
        <v>0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  <c r="AG159" s="10">
        <v>0</v>
      </c>
      <c r="AH159" s="10">
        <v>0</v>
      </c>
      <c r="AI159" s="10">
        <v>100</v>
      </c>
      <c r="AJ159" s="11">
        <v>0</v>
      </c>
      <c r="AK159" s="10">
        <v>100</v>
      </c>
      <c r="AL159" s="11">
        <v>0</v>
      </c>
      <c r="AM159" s="10">
        <v>0</v>
      </c>
      <c r="AN159" s="2"/>
    </row>
    <row r="160" spans="1:40" ht="29.25" customHeight="1" outlineLevel="3" x14ac:dyDescent="0.25">
      <c r="A160" s="7" t="s">
        <v>27</v>
      </c>
      <c r="B160" s="8" t="s">
        <v>98</v>
      </c>
      <c r="C160" s="8" t="s">
        <v>172</v>
      </c>
      <c r="D160" s="8" t="s">
        <v>176</v>
      </c>
      <c r="E160" s="8" t="s">
        <v>28</v>
      </c>
      <c r="F160" s="8" t="s">
        <v>20</v>
      </c>
      <c r="G160" s="9"/>
      <c r="H160" s="9"/>
      <c r="I160" s="9"/>
      <c r="J160" s="9"/>
      <c r="K160" s="9"/>
      <c r="L160" s="10">
        <v>0</v>
      </c>
      <c r="M160" s="74">
        <v>100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100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  <c r="AI160" s="10">
        <v>100</v>
      </c>
      <c r="AJ160" s="11">
        <v>0</v>
      </c>
      <c r="AK160" s="10">
        <v>100</v>
      </c>
      <c r="AL160" s="11">
        <v>0</v>
      </c>
      <c r="AM160" s="10">
        <v>0</v>
      </c>
      <c r="AN160" s="2"/>
    </row>
    <row r="161" spans="1:40" ht="15" customHeight="1" outlineLevel="1" x14ac:dyDescent="0.25">
      <c r="A161" s="7" t="s">
        <v>177</v>
      </c>
      <c r="B161" s="8" t="s">
        <v>98</v>
      </c>
      <c r="C161" s="8" t="s">
        <v>178</v>
      </c>
      <c r="D161" s="8" t="s">
        <v>19</v>
      </c>
      <c r="E161" s="8" t="s">
        <v>20</v>
      </c>
      <c r="F161" s="8" t="s">
        <v>20</v>
      </c>
      <c r="G161" s="9"/>
      <c r="H161" s="9"/>
      <c r="I161" s="9"/>
      <c r="J161" s="9"/>
      <c r="K161" s="9"/>
      <c r="L161" s="10">
        <v>0</v>
      </c>
      <c r="M161" s="74">
        <v>1177.98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1177.98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1041.48</v>
      </c>
      <c r="AC161" s="10">
        <v>1041.48</v>
      </c>
      <c r="AD161" s="10">
        <v>800.53599999999994</v>
      </c>
      <c r="AE161" s="10">
        <v>0</v>
      </c>
      <c r="AF161" s="10">
        <v>0</v>
      </c>
      <c r="AG161" s="10">
        <v>800.53599999999994</v>
      </c>
      <c r="AH161" s="10">
        <v>240.94399999999999</v>
      </c>
      <c r="AI161" s="10">
        <v>136.5</v>
      </c>
      <c r="AJ161" s="11">
        <v>0.88412366933224673</v>
      </c>
      <c r="AK161" s="10">
        <v>377.44400000000002</v>
      </c>
      <c r="AL161" s="11">
        <v>0.6795836941204435</v>
      </c>
      <c r="AM161" s="10">
        <v>0</v>
      </c>
      <c r="AN161" s="2"/>
    </row>
    <row r="162" spans="1:40" ht="81" customHeight="1" outlineLevel="2" x14ac:dyDescent="0.25">
      <c r="A162" s="7" t="s">
        <v>179</v>
      </c>
      <c r="B162" s="8" t="s">
        <v>98</v>
      </c>
      <c r="C162" s="8" t="s">
        <v>178</v>
      </c>
      <c r="D162" s="8" t="s">
        <v>180</v>
      </c>
      <c r="E162" s="8" t="s">
        <v>20</v>
      </c>
      <c r="F162" s="8" t="s">
        <v>20</v>
      </c>
      <c r="G162" s="9"/>
      <c r="H162" s="9"/>
      <c r="I162" s="9"/>
      <c r="J162" s="9"/>
      <c r="K162" s="9"/>
      <c r="L162" s="10">
        <v>0</v>
      </c>
      <c r="M162" s="74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  <c r="AC162" s="10">
        <v>0</v>
      </c>
      <c r="AD162" s="10">
        <v>0</v>
      </c>
      <c r="AE162" s="10">
        <v>0</v>
      </c>
      <c r="AF162" s="10">
        <v>0</v>
      </c>
      <c r="AG162" s="10">
        <v>0</v>
      </c>
      <c r="AH162" s="10">
        <v>0</v>
      </c>
      <c r="AI162" s="10">
        <v>0</v>
      </c>
      <c r="AJ162" s="11">
        <v>0</v>
      </c>
      <c r="AK162" s="10">
        <v>0</v>
      </c>
      <c r="AL162" s="11">
        <v>0</v>
      </c>
      <c r="AM162" s="10">
        <v>0</v>
      </c>
      <c r="AN162" s="2"/>
    </row>
    <row r="163" spans="1:40" ht="55.5" customHeight="1" outlineLevel="3" x14ac:dyDescent="0.25">
      <c r="A163" s="7" t="s">
        <v>181</v>
      </c>
      <c r="B163" s="8" t="s">
        <v>98</v>
      </c>
      <c r="C163" s="8" t="s">
        <v>178</v>
      </c>
      <c r="D163" s="8" t="s">
        <v>180</v>
      </c>
      <c r="E163" s="8" t="s">
        <v>182</v>
      </c>
      <c r="F163" s="8" t="s">
        <v>20</v>
      </c>
      <c r="G163" s="9"/>
      <c r="H163" s="9"/>
      <c r="I163" s="9"/>
      <c r="J163" s="9"/>
      <c r="K163" s="9"/>
      <c r="L163" s="10">
        <v>0</v>
      </c>
      <c r="M163" s="74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0</v>
      </c>
      <c r="AC163" s="10">
        <v>0</v>
      </c>
      <c r="AD163" s="10">
        <v>0</v>
      </c>
      <c r="AE163" s="10">
        <v>0</v>
      </c>
      <c r="AF163" s="10">
        <v>0</v>
      </c>
      <c r="AG163" s="10">
        <v>0</v>
      </c>
      <c r="AH163" s="10">
        <v>0</v>
      </c>
      <c r="AI163" s="10">
        <v>0</v>
      </c>
      <c r="AJ163" s="11">
        <v>0</v>
      </c>
      <c r="AK163" s="10">
        <v>0</v>
      </c>
      <c r="AL163" s="11">
        <v>0</v>
      </c>
      <c r="AM163" s="10">
        <v>0</v>
      </c>
      <c r="AN163" s="2"/>
    </row>
    <row r="164" spans="1:40" ht="78" customHeight="1" outlineLevel="2" x14ac:dyDescent="0.25">
      <c r="A164" s="7" t="s">
        <v>183</v>
      </c>
      <c r="B164" s="8" t="s">
        <v>98</v>
      </c>
      <c r="C164" s="8" t="s">
        <v>178</v>
      </c>
      <c r="D164" s="8" t="s">
        <v>184</v>
      </c>
      <c r="E164" s="8" t="s">
        <v>20</v>
      </c>
      <c r="F164" s="8" t="s">
        <v>20</v>
      </c>
      <c r="G164" s="9"/>
      <c r="H164" s="9"/>
      <c r="I164" s="9"/>
      <c r="J164" s="9"/>
      <c r="K164" s="9"/>
      <c r="L164" s="10">
        <v>0</v>
      </c>
      <c r="M164" s="74">
        <v>545.70000000000005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545.70000000000005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0">
        <v>0</v>
      </c>
      <c r="AB164" s="10">
        <v>409.2</v>
      </c>
      <c r="AC164" s="10">
        <v>409.2</v>
      </c>
      <c r="AD164" s="10">
        <v>341.87200000000001</v>
      </c>
      <c r="AE164" s="10">
        <v>0</v>
      </c>
      <c r="AF164" s="10">
        <v>0</v>
      </c>
      <c r="AG164" s="10">
        <v>341.87200000000001</v>
      </c>
      <c r="AH164" s="10">
        <v>67.328000000000003</v>
      </c>
      <c r="AI164" s="10">
        <v>136.5</v>
      </c>
      <c r="AJ164" s="11">
        <v>0.74986256184716882</v>
      </c>
      <c r="AK164" s="10">
        <v>203.828</v>
      </c>
      <c r="AL164" s="11">
        <v>0.62648341579622502</v>
      </c>
      <c r="AM164" s="10">
        <v>0</v>
      </c>
      <c r="AN164" s="2"/>
    </row>
    <row r="165" spans="1:40" ht="52.5" customHeight="1" outlineLevel="3" x14ac:dyDescent="0.25">
      <c r="A165" s="7" t="s">
        <v>181</v>
      </c>
      <c r="B165" s="8" t="s">
        <v>98</v>
      </c>
      <c r="C165" s="8" t="s">
        <v>178</v>
      </c>
      <c r="D165" s="8" t="s">
        <v>184</v>
      </c>
      <c r="E165" s="8" t="s">
        <v>182</v>
      </c>
      <c r="F165" s="8" t="s">
        <v>20</v>
      </c>
      <c r="G165" s="9"/>
      <c r="H165" s="9"/>
      <c r="I165" s="9"/>
      <c r="J165" s="9"/>
      <c r="K165" s="9"/>
      <c r="L165" s="10">
        <v>0</v>
      </c>
      <c r="M165" s="74">
        <v>545.70000000000005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545.70000000000005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0">
        <v>0</v>
      </c>
      <c r="AB165" s="10">
        <v>409.2</v>
      </c>
      <c r="AC165" s="10">
        <v>409.2</v>
      </c>
      <c r="AD165" s="10">
        <v>341.87200000000001</v>
      </c>
      <c r="AE165" s="10">
        <v>0</v>
      </c>
      <c r="AF165" s="10">
        <v>0</v>
      </c>
      <c r="AG165" s="10">
        <v>341.87200000000001</v>
      </c>
      <c r="AH165" s="10">
        <v>67.328000000000003</v>
      </c>
      <c r="AI165" s="10">
        <v>136.5</v>
      </c>
      <c r="AJ165" s="11">
        <v>0.74986256184716882</v>
      </c>
      <c r="AK165" s="10">
        <v>203.828</v>
      </c>
      <c r="AL165" s="11">
        <v>0.62648341579622502</v>
      </c>
      <c r="AM165" s="10">
        <v>0</v>
      </c>
      <c r="AN165" s="2"/>
    </row>
    <row r="166" spans="1:40" ht="80.25" customHeight="1" outlineLevel="2" x14ac:dyDescent="0.25">
      <c r="A166" s="7" t="s">
        <v>185</v>
      </c>
      <c r="B166" s="8" t="s">
        <v>98</v>
      </c>
      <c r="C166" s="8" t="s">
        <v>178</v>
      </c>
      <c r="D166" s="8" t="s">
        <v>186</v>
      </c>
      <c r="E166" s="8" t="s">
        <v>20</v>
      </c>
      <c r="F166" s="8" t="s">
        <v>20</v>
      </c>
      <c r="G166" s="9"/>
      <c r="H166" s="9"/>
      <c r="I166" s="9"/>
      <c r="J166" s="9"/>
      <c r="K166" s="9"/>
      <c r="L166" s="10">
        <v>0</v>
      </c>
      <c r="M166" s="74">
        <v>620.5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620.5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0">
        <v>0</v>
      </c>
      <c r="AB166" s="10">
        <v>620.5</v>
      </c>
      <c r="AC166" s="10">
        <v>620.5</v>
      </c>
      <c r="AD166" s="10">
        <v>450.65899999999999</v>
      </c>
      <c r="AE166" s="10">
        <v>0</v>
      </c>
      <c r="AF166" s="10">
        <v>0</v>
      </c>
      <c r="AG166" s="10">
        <v>450.65899999999999</v>
      </c>
      <c r="AH166" s="10">
        <v>169.84100000000001</v>
      </c>
      <c r="AI166" s="10">
        <v>0</v>
      </c>
      <c r="AJ166" s="11">
        <v>1</v>
      </c>
      <c r="AK166" s="10">
        <v>169.84100000000001</v>
      </c>
      <c r="AL166" s="11">
        <v>0.72628364222401287</v>
      </c>
      <c r="AM166" s="10">
        <v>0</v>
      </c>
      <c r="AN166" s="2"/>
    </row>
    <row r="167" spans="1:40" ht="54.75" customHeight="1" outlineLevel="3" x14ac:dyDescent="0.25">
      <c r="A167" s="7" t="s">
        <v>181</v>
      </c>
      <c r="B167" s="8" t="s">
        <v>98</v>
      </c>
      <c r="C167" s="8" t="s">
        <v>178</v>
      </c>
      <c r="D167" s="8" t="s">
        <v>186</v>
      </c>
      <c r="E167" s="8" t="s">
        <v>182</v>
      </c>
      <c r="F167" s="8" t="s">
        <v>20</v>
      </c>
      <c r="G167" s="9"/>
      <c r="H167" s="9"/>
      <c r="I167" s="9"/>
      <c r="J167" s="9"/>
      <c r="K167" s="9"/>
      <c r="L167" s="10">
        <v>0</v>
      </c>
      <c r="M167" s="74">
        <v>620.5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620.5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0">
        <v>0</v>
      </c>
      <c r="AB167" s="10">
        <v>620.5</v>
      </c>
      <c r="AC167" s="10">
        <v>620.5</v>
      </c>
      <c r="AD167" s="10">
        <v>450.65899999999999</v>
      </c>
      <c r="AE167" s="10">
        <v>0</v>
      </c>
      <c r="AF167" s="10">
        <v>0</v>
      </c>
      <c r="AG167" s="10">
        <v>450.65899999999999</v>
      </c>
      <c r="AH167" s="10">
        <v>169.84100000000001</v>
      </c>
      <c r="AI167" s="10">
        <v>0</v>
      </c>
      <c r="AJ167" s="11">
        <v>1</v>
      </c>
      <c r="AK167" s="10">
        <v>169.84100000000001</v>
      </c>
      <c r="AL167" s="11">
        <v>0.72628364222401287</v>
      </c>
      <c r="AM167" s="10">
        <v>0</v>
      </c>
      <c r="AN167" s="2"/>
    </row>
    <row r="168" spans="1:40" ht="69" customHeight="1" outlineLevel="2" x14ac:dyDescent="0.25">
      <c r="A168" s="7" t="s">
        <v>187</v>
      </c>
      <c r="B168" s="8" t="s">
        <v>98</v>
      </c>
      <c r="C168" s="8" t="s">
        <v>178</v>
      </c>
      <c r="D168" s="8" t="s">
        <v>188</v>
      </c>
      <c r="E168" s="8" t="s">
        <v>20</v>
      </c>
      <c r="F168" s="8" t="s">
        <v>20</v>
      </c>
      <c r="G168" s="9"/>
      <c r="H168" s="9"/>
      <c r="I168" s="9"/>
      <c r="J168" s="9"/>
      <c r="K168" s="9"/>
      <c r="L168" s="10">
        <v>0</v>
      </c>
      <c r="M168" s="74">
        <v>5.5119999999999996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5.5119999999999996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10">
        <v>0</v>
      </c>
      <c r="AB168" s="10">
        <v>5.5119999999999996</v>
      </c>
      <c r="AC168" s="10">
        <v>5.5119999999999996</v>
      </c>
      <c r="AD168" s="10">
        <v>3.4529999999999998</v>
      </c>
      <c r="AE168" s="10">
        <v>0</v>
      </c>
      <c r="AF168" s="10">
        <v>0</v>
      </c>
      <c r="AG168" s="10">
        <v>3.4529999999999998</v>
      </c>
      <c r="AH168" s="10">
        <v>2.0590000000000002</v>
      </c>
      <c r="AI168" s="10">
        <v>0</v>
      </c>
      <c r="AJ168" s="11">
        <v>1</v>
      </c>
      <c r="AK168" s="10">
        <v>2.0590000000000002</v>
      </c>
      <c r="AL168" s="11">
        <v>0.62645137880986934</v>
      </c>
      <c r="AM168" s="10">
        <v>0</v>
      </c>
      <c r="AN168" s="2"/>
    </row>
    <row r="169" spans="1:40" ht="58.5" customHeight="1" outlineLevel="3" x14ac:dyDescent="0.25">
      <c r="A169" s="7" t="s">
        <v>181</v>
      </c>
      <c r="B169" s="8" t="s">
        <v>98</v>
      </c>
      <c r="C169" s="8" t="s">
        <v>178</v>
      </c>
      <c r="D169" s="8" t="s">
        <v>188</v>
      </c>
      <c r="E169" s="8" t="s">
        <v>182</v>
      </c>
      <c r="F169" s="8" t="s">
        <v>20</v>
      </c>
      <c r="G169" s="9"/>
      <c r="H169" s="9"/>
      <c r="I169" s="9"/>
      <c r="J169" s="9"/>
      <c r="K169" s="9"/>
      <c r="L169" s="10">
        <v>0</v>
      </c>
      <c r="M169" s="74">
        <v>5.5119999999999996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5.5119999999999996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0">
        <v>0</v>
      </c>
      <c r="AB169" s="10">
        <v>5.5119999999999996</v>
      </c>
      <c r="AC169" s="10">
        <v>5.5119999999999996</v>
      </c>
      <c r="AD169" s="10">
        <v>3.4529999999999998</v>
      </c>
      <c r="AE169" s="10">
        <v>0</v>
      </c>
      <c r="AF169" s="10">
        <v>0</v>
      </c>
      <c r="AG169" s="10">
        <v>3.4529999999999998</v>
      </c>
      <c r="AH169" s="10">
        <v>2.0590000000000002</v>
      </c>
      <c r="AI169" s="10">
        <v>0</v>
      </c>
      <c r="AJ169" s="11">
        <v>1</v>
      </c>
      <c r="AK169" s="10">
        <v>2.0590000000000002</v>
      </c>
      <c r="AL169" s="11">
        <v>0.62645137880986934</v>
      </c>
      <c r="AM169" s="10">
        <v>0</v>
      </c>
      <c r="AN169" s="2"/>
    </row>
    <row r="170" spans="1:40" ht="65.25" customHeight="1" outlineLevel="2" x14ac:dyDescent="0.25">
      <c r="A170" s="7" t="s">
        <v>189</v>
      </c>
      <c r="B170" s="8" t="s">
        <v>98</v>
      </c>
      <c r="C170" s="8" t="s">
        <v>178</v>
      </c>
      <c r="D170" s="8" t="s">
        <v>190</v>
      </c>
      <c r="E170" s="8" t="s">
        <v>20</v>
      </c>
      <c r="F170" s="8" t="s">
        <v>20</v>
      </c>
      <c r="G170" s="9"/>
      <c r="H170" s="9"/>
      <c r="I170" s="9"/>
      <c r="J170" s="9"/>
      <c r="K170" s="9"/>
      <c r="L170" s="10">
        <v>0</v>
      </c>
      <c r="M170" s="74">
        <v>6.2679999999999998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6.2679999999999998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0">
        <v>0</v>
      </c>
      <c r="AB170" s="10">
        <v>6.2679999999999998</v>
      </c>
      <c r="AC170" s="10">
        <v>6.2679999999999998</v>
      </c>
      <c r="AD170" s="10">
        <v>4.5519999999999996</v>
      </c>
      <c r="AE170" s="10">
        <v>0</v>
      </c>
      <c r="AF170" s="10">
        <v>0</v>
      </c>
      <c r="AG170" s="10">
        <v>4.5519999999999996</v>
      </c>
      <c r="AH170" s="10">
        <v>1.716</v>
      </c>
      <c r="AI170" s="10">
        <v>0</v>
      </c>
      <c r="AJ170" s="11">
        <v>1</v>
      </c>
      <c r="AK170" s="10">
        <v>1.716</v>
      </c>
      <c r="AL170" s="11">
        <v>0.72622846202935543</v>
      </c>
      <c r="AM170" s="10">
        <v>0</v>
      </c>
      <c r="AN170" s="2"/>
    </row>
    <row r="171" spans="1:40" ht="52.5" customHeight="1" outlineLevel="3" x14ac:dyDescent="0.25">
      <c r="A171" s="7" t="s">
        <v>181</v>
      </c>
      <c r="B171" s="8" t="s">
        <v>98</v>
      </c>
      <c r="C171" s="8" t="s">
        <v>178</v>
      </c>
      <c r="D171" s="8" t="s">
        <v>190</v>
      </c>
      <c r="E171" s="8" t="s">
        <v>182</v>
      </c>
      <c r="F171" s="8" t="s">
        <v>20</v>
      </c>
      <c r="G171" s="9"/>
      <c r="H171" s="9"/>
      <c r="I171" s="9"/>
      <c r="J171" s="9"/>
      <c r="K171" s="9"/>
      <c r="L171" s="10">
        <v>0</v>
      </c>
      <c r="M171" s="74">
        <v>6.2679999999999998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6.2679999999999998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0">
        <v>0</v>
      </c>
      <c r="AB171" s="10">
        <v>6.2679999999999998</v>
      </c>
      <c r="AC171" s="10">
        <v>6.2679999999999998</v>
      </c>
      <c r="AD171" s="10">
        <v>4.5519999999999996</v>
      </c>
      <c r="AE171" s="10">
        <v>0</v>
      </c>
      <c r="AF171" s="10">
        <v>0</v>
      </c>
      <c r="AG171" s="10">
        <v>4.5519999999999996</v>
      </c>
      <c r="AH171" s="10">
        <v>1.716</v>
      </c>
      <c r="AI171" s="10">
        <v>0</v>
      </c>
      <c r="AJ171" s="11">
        <v>1</v>
      </c>
      <c r="AK171" s="10">
        <v>1.716</v>
      </c>
      <c r="AL171" s="11">
        <v>0.72622846202935543</v>
      </c>
      <c r="AM171" s="10">
        <v>0</v>
      </c>
      <c r="AN171" s="2"/>
    </row>
    <row r="172" spans="1:40" ht="17.25" customHeight="1" outlineLevel="1" x14ac:dyDescent="0.25">
      <c r="A172" s="7" t="s">
        <v>191</v>
      </c>
      <c r="B172" s="8" t="s">
        <v>98</v>
      </c>
      <c r="C172" s="8" t="s">
        <v>192</v>
      </c>
      <c r="D172" s="8" t="s">
        <v>19</v>
      </c>
      <c r="E172" s="8" t="s">
        <v>20</v>
      </c>
      <c r="F172" s="8" t="s">
        <v>20</v>
      </c>
      <c r="G172" s="9"/>
      <c r="H172" s="9"/>
      <c r="I172" s="9"/>
      <c r="J172" s="9"/>
      <c r="K172" s="9"/>
      <c r="L172" s="10">
        <v>0</v>
      </c>
      <c r="M172" s="74">
        <v>24719.008999999998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24719.008999999998</v>
      </c>
      <c r="V172" s="10">
        <v>0</v>
      </c>
      <c r="W172" s="10">
        <v>0</v>
      </c>
      <c r="X172" s="10">
        <v>0</v>
      </c>
      <c r="Y172" s="10">
        <v>13416.442999999999</v>
      </c>
      <c r="Z172" s="10">
        <v>0</v>
      </c>
      <c r="AA172" s="10">
        <v>0</v>
      </c>
      <c r="AB172" s="10">
        <v>17762.977999999999</v>
      </c>
      <c r="AC172" s="10">
        <v>17762.977999999999</v>
      </c>
      <c r="AD172" s="10">
        <v>9242.7489999999998</v>
      </c>
      <c r="AE172" s="10">
        <v>0</v>
      </c>
      <c r="AF172" s="10">
        <v>0</v>
      </c>
      <c r="AG172" s="10">
        <v>9242.7489999999998</v>
      </c>
      <c r="AH172" s="10">
        <v>8520.2289999999994</v>
      </c>
      <c r="AI172" s="10">
        <v>6956.0309999999999</v>
      </c>
      <c r="AJ172" s="11">
        <v>0.7185958789852781</v>
      </c>
      <c r="AK172" s="10">
        <v>15476.26</v>
      </c>
      <c r="AL172" s="11">
        <v>0.373912603049742</v>
      </c>
      <c r="AM172" s="10">
        <v>0</v>
      </c>
      <c r="AN172" s="2"/>
    </row>
    <row r="173" spans="1:40" ht="28.5" customHeight="1" outlineLevel="2" x14ac:dyDescent="0.25">
      <c r="A173" s="7" t="s">
        <v>193</v>
      </c>
      <c r="B173" s="8" t="s">
        <v>98</v>
      </c>
      <c r="C173" s="8" t="s">
        <v>192</v>
      </c>
      <c r="D173" s="8" t="s">
        <v>194</v>
      </c>
      <c r="E173" s="8" t="s">
        <v>20</v>
      </c>
      <c r="F173" s="8" t="s">
        <v>20</v>
      </c>
      <c r="G173" s="9"/>
      <c r="H173" s="9"/>
      <c r="I173" s="9"/>
      <c r="J173" s="9"/>
      <c r="K173" s="9"/>
      <c r="L173" s="10">
        <v>0</v>
      </c>
      <c r="M173" s="74">
        <v>3739.9090000000001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3739.9090000000001</v>
      </c>
      <c r="V173" s="10">
        <v>0</v>
      </c>
      <c r="W173" s="10">
        <v>0</v>
      </c>
      <c r="X173" s="10">
        <v>0</v>
      </c>
      <c r="Y173" s="10">
        <v>2371.0729999999999</v>
      </c>
      <c r="Z173" s="10">
        <v>0</v>
      </c>
      <c r="AA173" s="10">
        <v>0</v>
      </c>
      <c r="AB173" s="10">
        <v>1567.472</v>
      </c>
      <c r="AC173" s="10">
        <v>1567.472</v>
      </c>
      <c r="AD173" s="10">
        <v>1389.6990000000001</v>
      </c>
      <c r="AE173" s="10">
        <v>0</v>
      </c>
      <c r="AF173" s="10">
        <v>0</v>
      </c>
      <c r="AG173" s="10">
        <v>1389.6990000000001</v>
      </c>
      <c r="AH173" s="10">
        <v>177.773</v>
      </c>
      <c r="AI173" s="10">
        <v>2172.4369999999999</v>
      </c>
      <c r="AJ173" s="11">
        <v>0.41912035827609712</v>
      </c>
      <c r="AK173" s="10">
        <v>2350.21</v>
      </c>
      <c r="AL173" s="11">
        <v>0.37158631399854919</v>
      </c>
      <c r="AM173" s="10">
        <v>0</v>
      </c>
      <c r="AN173" s="2"/>
    </row>
    <row r="174" spans="1:40" ht="30.75" customHeight="1" outlineLevel="3" x14ac:dyDescent="0.25">
      <c r="A174" s="7" t="s">
        <v>27</v>
      </c>
      <c r="B174" s="8" t="s">
        <v>98</v>
      </c>
      <c r="C174" s="8" t="s">
        <v>192</v>
      </c>
      <c r="D174" s="8" t="s">
        <v>194</v>
      </c>
      <c r="E174" s="8" t="s">
        <v>28</v>
      </c>
      <c r="F174" s="8" t="s">
        <v>20</v>
      </c>
      <c r="G174" s="9"/>
      <c r="H174" s="9"/>
      <c r="I174" s="9"/>
      <c r="J174" s="9"/>
      <c r="K174" s="9"/>
      <c r="L174" s="10">
        <v>0</v>
      </c>
      <c r="M174" s="74">
        <v>3739.9090000000001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3739.9090000000001</v>
      </c>
      <c r="V174" s="10">
        <v>0</v>
      </c>
      <c r="W174" s="10">
        <v>0</v>
      </c>
      <c r="X174" s="10">
        <v>0</v>
      </c>
      <c r="Y174" s="10">
        <v>2371.0729999999999</v>
      </c>
      <c r="Z174" s="10">
        <v>0</v>
      </c>
      <c r="AA174" s="10">
        <v>0</v>
      </c>
      <c r="AB174" s="10">
        <v>1567.472</v>
      </c>
      <c r="AC174" s="10">
        <v>1567.472</v>
      </c>
      <c r="AD174" s="10">
        <v>1389.6990000000001</v>
      </c>
      <c r="AE174" s="10">
        <v>0</v>
      </c>
      <c r="AF174" s="10">
        <v>0</v>
      </c>
      <c r="AG174" s="10">
        <v>1389.6990000000001</v>
      </c>
      <c r="AH174" s="10">
        <v>177.773</v>
      </c>
      <c r="AI174" s="10">
        <v>2172.4369999999999</v>
      </c>
      <c r="AJ174" s="11">
        <v>0.41912035827609712</v>
      </c>
      <c r="AK174" s="10">
        <v>2350.21</v>
      </c>
      <c r="AL174" s="11">
        <v>0.37158631399854919</v>
      </c>
      <c r="AM174" s="10">
        <v>0</v>
      </c>
      <c r="AN174" s="2"/>
    </row>
    <row r="175" spans="1:40" ht="40.5" customHeight="1" outlineLevel="2" x14ac:dyDescent="0.25">
      <c r="A175" s="7" t="s">
        <v>195</v>
      </c>
      <c r="B175" s="8" t="s">
        <v>98</v>
      </c>
      <c r="C175" s="8" t="s">
        <v>192</v>
      </c>
      <c r="D175" s="8" t="s">
        <v>196</v>
      </c>
      <c r="E175" s="8" t="s">
        <v>20</v>
      </c>
      <c r="F175" s="8" t="s">
        <v>20</v>
      </c>
      <c r="G175" s="9"/>
      <c r="H175" s="9"/>
      <c r="I175" s="9"/>
      <c r="J175" s="9"/>
      <c r="K175" s="9"/>
      <c r="L175" s="10">
        <v>0</v>
      </c>
      <c r="M175" s="74">
        <v>20979.1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20979.1</v>
      </c>
      <c r="V175" s="10">
        <v>0</v>
      </c>
      <c r="W175" s="10">
        <v>0</v>
      </c>
      <c r="X175" s="10">
        <v>0</v>
      </c>
      <c r="Y175" s="10">
        <v>11045.37</v>
      </c>
      <c r="Z175" s="10">
        <v>0</v>
      </c>
      <c r="AA175" s="10">
        <v>0</v>
      </c>
      <c r="AB175" s="10">
        <v>16195.505999999999</v>
      </c>
      <c r="AC175" s="10">
        <v>16195.505999999999</v>
      </c>
      <c r="AD175" s="10">
        <v>7853.05</v>
      </c>
      <c r="AE175" s="10">
        <v>0</v>
      </c>
      <c r="AF175" s="10">
        <v>0</v>
      </c>
      <c r="AG175" s="10">
        <v>7853.05</v>
      </c>
      <c r="AH175" s="10">
        <v>8342.4560000000001</v>
      </c>
      <c r="AI175" s="10">
        <v>4783.5940000000001</v>
      </c>
      <c r="AJ175" s="11">
        <v>0.77198287819782541</v>
      </c>
      <c r="AK175" s="10">
        <v>13126.05</v>
      </c>
      <c r="AL175" s="11">
        <v>0.37432730670047809</v>
      </c>
      <c r="AM175" s="10">
        <v>0</v>
      </c>
      <c r="AN175" s="2"/>
    </row>
    <row r="176" spans="1:40" ht="29.25" customHeight="1" outlineLevel="3" x14ac:dyDescent="0.25">
      <c r="A176" s="7" t="s">
        <v>27</v>
      </c>
      <c r="B176" s="8" t="s">
        <v>98</v>
      </c>
      <c r="C176" s="8" t="s">
        <v>192</v>
      </c>
      <c r="D176" s="8" t="s">
        <v>196</v>
      </c>
      <c r="E176" s="8" t="s">
        <v>28</v>
      </c>
      <c r="F176" s="8" t="s">
        <v>20</v>
      </c>
      <c r="G176" s="9"/>
      <c r="H176" s="9"/>
      <c r="I176" s="9"/>
      <c r="J176" s="9"/>
      <c r="K176" s="9"/>
      <c r="L176" s="10">
        <v>0</v>
      </c>
      <c r="M176" s="74">
        <v>14718.1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14718.1</v>
      </c>
      <c r="V176" s="10">
        <v>0</v>
      </c>
      <c r="W176" s="10">
        <v>0</v>
      </c>
      <c r="X176" s="10">
        <v>0</v>
      </c>
      <c r="Y176" s="10">
        <v>11045.37</v>
      </c>
      <c r="Z176" s="10">
        <v>0</v>
      </c>
      <c r="AA176" s="10">
        <v>0</v>
      </c>
      <c r="AB176" s="10">
        <v>11045.505999999999</v>
      </c>
      <c r="AC176" s="10">
        <v>11045.505999999999</v>
      </c>
      <c r="AD176" s="10">
        <v>2703.05</v>
      </c>
      <c r="AE176" s="10">
        <v>0</v>
      </c>
      <c r="AF176" s="10">
        <v>0</v>
      </c>
      <c r="AG176" s="10">
        <v>2703.05</v>
      </c>
      <c r="AH176" s="10">
        <v>8342.4560000000001</v>
      </c>
      <c r="AI176" s="10">
        <v>3672.5940000000001</v>
      </c>
      <c r="AJ176" s="11">
        <v>0.75047091676235389</v>
      </c>
      <c r="AK176" s="10">
        <v>12015.05</v>
      </c>
      <c r="AL176" s="11">
        <v>0.18365481957589636</v>
      </c>
      <c r="AM176" s="10">
        <v>0</v>
      </c>
      <c r="AN176" s="2"/>
    </row>
    <row r="177" spans="1:40" ht="15" customHeight="1" outlineLevel="3" x14ac:dyDescent="0.25">
      <c r="A177" s="7" t="s">
        <v>82</v>
      </c>
      <c r="B177" s="8" t="s">
        <v>98</v>
      </c>
      <c r="C177" s="8" t="s">
        <v>192</v>
      </c>
      <c r="D177" s="8" t="s">
        <v>196</v>
      </c>
      <c r="E177" s="8" t="s">
        <v>83</v>
      </c>
      <c r="F177" s="8" t="s">
        <v>20</v>
      </c>
      <c r="G177" s="9"/>
      <c r="H177" s="9"/>
      <c r="I177" s="9"/>
      <c r="J177" s="9"/>
      <c r="K177" s="9"/>
      <c r="L177" s="10">
        <v>0</v>
      </c>
      <c r="M177" s="74">
        <v>6261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6261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0">
        <v>0</v>
      </c>
      <c r="AB177" s="10">
        <v>5150</v>
      </c>
      <c r="AC177" s="10">
        <v>5150</v>
      </c>
      <c r="AD177" s="10">
        <v>5150</v>
      </c>
      <c r="AE177" s="10">
        <v>0</v>
      </c>
      <c r="AF177" s="10">
        <v>0</v>
      </c>
      <c r="AG177" s="10">
        <v>5150</v>
      </c>
      <c r="AH177" s="10">
        <v>0</v>
      </c>
      <c r="AI177" s="10">
        <v>1111</v>
      </c>
      <c r="AJ177" s="11">
        <v>0.82255230793802903</v>
      </c>
      <c r="AK177" s="10">
        <v>1111</v>
      </c>
      <c r="AL177" s="11">
        <v>0.82255230793802903</v>
      </c>
      <c r="AM177" s="10">
        <v>0</v>
      </c>
      <c r="AN177" s="2"/>
    </row>
    <row r="178" spans="1:40" ht="16.5" customHeight="1" outlineLevel="1" x14ac:dyDescent="0.25">
      <c r="A178" s="7" t="s">
        <v>197</v>
      </c>
      <c r="B178" s="8" t="s">
        <v>98</v>
      </c>
      <c r="C178" s="8" t="s">
        <v>198</v>
      </c>
      <c r="D178" s="8" t="s">
        <v>19</v>
      </c>
      <c r="E178" s="8" t="s">
        <v>20</v>
      </c>
      <c r="F178" s="8" t="s">
        <v>20</v>
      </c>
      <c r="G178" s="9"/>
      <c r="H178" s="9"/>
      <c r="I178" s="9"/>
      <c r="J178" s="9"/>
      <c r="K178" s="9"/>
      <c r="L178" s="10">
        <v>0</v>
      </c>
      <c r="M178" s="74">
        <v>238.584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238.584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0">
        <v>0</v>
      </c>
      <c r="AB178" s="10">
        <v>40.818660000000001</v>
      </c>
      <c r="AC178" s="10">
        <v>40.818660000000001</v>
      </c>
      <c r="AD178" s="10">
        <v>0</v>
      </c>
      <c r="AE178" s="10">
        <v>0</v>
      </c>
      <c r="AF178" s="10">
        <v>0</v>
      </c>
      <c r="AG178" s="10">
        <v>0</v>
      </c>
      <c r="AH178" s="10">
        <v>40.818660000000001</v>
      </c>
      <c r="AI178" s="10">
        <v>197.76534000000001</v>
      </c>
      <c r="AJ178" s="11">
        <v>0.17108716426918821</v>
      </c>
      <c r="AK178" s="10">
        <v>238.584</v>
      </c>
      <c r="AL178" s="11">
        <v>0</v>
      </c>
      <c r="AM178" s="10">
        <v>0</v>
      </c>
      <c r="AN178" s="2"/>
    </row>
    <row r="179" spans="1:40" ht="29.25" customHeight="1" outlineLevel="2" x14ac:dyDescent="0.25">
      <c r="A179" s="7" t="s">
        <v>199</v>
      </c>
      <c r="B179" s="8" t="s">
        <v>98</v>
      </c>
      <c r="C179" s="8" t="s">
        <v>198</v>
      </c>
      <c r="D179" s="8" t="s">
        <v>200</v>
      </c>
      <c r="E179" s="8" t="s">
        <v>20</v>
      </c>
      <c r="F179" s="8" t="s">
        <v>20</v>
      </c>
      <c r="G179" s="9"/>
      <c r="H179" s="9"/>
      <c r="I179" s="9"/>
      <c r="J179" s="9"/>
      <c r="K179" s="9"/>
      <c r="L179" s="10">
        <v>0</v>
      </c>
      <c r="M179" s="74">
        <v>10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10</v>
      </c>
      <c r="V179" s="10">
        <v>0</v>
      </c>
      <c r="W179" s="10">
        <v>0</v>
      </c>
      <c r="X179" s="10">
        <v>0</v>
      </c>
      <c r="Y179" s="10">
        <v>0</v>
      </c>
      <c r="Z179" s="10">
        <v>0</v>
      </c>
      <c r="AA179" s="10">
        <v>0</v>
      </c>
      <c r="AB179" s="10">
        <v>0</v>
      </c>
      <c r="AC179" s="10">
        <v>0</v>
      </c>
      <c r="AD179" s="10">
        <v>0</v>
      </c>
      <c r="AE179" s="10">
        <v>0</v>
      </c>
      <c r="AF179" s="10">
        <v>0</v>
      </c>
      <c r="AG179" s="10">
        <v>0</v>
      </c>
      <c r="AH179" s="10">
        <v>0</v>
      </c>
      <c r="AI179" s="10">
        <v>10</v>
      </c>
      <c r="AJ179" s="11">
        <v>0</v>
      </c>
      <c r="AK179" s="10">
        <v>10</v>
      </c>
      <c r="AL179" s="11">
        <v>0</v>
      </c>
      <c r="AM179" s="10">
        <v>0</v>
      </c>
      <c r="AN179" s="2"/>
    </row>
    <row r="180" spans="1:40" ht="28.5" customHeight="1" outlineLevel="3" x14ac:dyDescent="0.25">
      <c r="A180" s="7" t="s">
        <v>27</v>
      </c>
      <c r="B180" s="8" t="s">
        <v>98</v>
      </c>
      <c r="C180" s="8" t="s">
        <v>198</v>
      </c>
      <c r="D180" s="8" t="s">
        <v>200</v>
      </c>
      <c r="E180" s="8" t="s">
        <v>28</v>
      </c>
      <c r="F180" s="8" t="s">
        <v>20</v>
      </c>
      <c r="G180" s="9"/>
      <c r="H180" s="9"/>
      <c r="I180" s="9"/>
      <c r="J180" s="9"/>
      <c r="K180" s="9"/>
      <c r="L180" s="10">
        <v>0</v>
      </c>
      <c r="M180" s="74">
        <v>10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10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A180" s="10">
        <v>0</v>
      </c>
      <c r="AB180" s="10">
        <v>0</v>
      </c>
      <c r="AC180" s="10">
        <v>0</v>
      </c>
      <c r="AD180" s="10">
        <v>0</v>
      </c>
      <c r="AE180" s="10">
        <v>0</v>
      </c>
      <c r="AF180" s="10">
        <v>0</v>
      </c>
      <c r="AG180" s="10">
        <v>0</v>
      </c>
      <c r="AH180" s="10">
        <v>0</v>
      </c>
      <c r="AI180" s="10">
        <v>10</v>
      </c>
      <c r="AJ180" s="11">
        <v>0</v>
      </c>
      <c r="AK180" s="10">
        <v>10</v>
      </c>
      <c r="AL180" s="11">
        <v>0</v>
      </c>
      <c r="AM180" s="10">
        <v>0</v>
      </c>
      <c r="AN180" s="2"/>
    </row>
    <row r="181" spans="1:40" ht="42.75" customHeight="1" outlineLevel="2" x14ac:dyDescent="0.25">
      <c r="A181" s="7" t="s">
        <v>101</v>
      </c>
      <c r="B181" s="8" t="s">
        <v>98</v>
      </c>
      <c r="C181" s="8" t="s">
        <v>198</v>
      </c>
      <c r="D181" s="8" t="s">
        <v>102</v>
      </c>
      <c r="E181" s="8" t="s">
        <v>20</v>
      </c>
      <c r="F181" s="8" t="s">
        <v>20</v>
      </c>
      <c r="G181" s="9"/>
      <c r="H181" s="9"/>
      <c r="I181" s="9"/>
      <c r="J181" s="9"/>
      <c r="K181" s="9"/>
      <c r="L181" s="10">
        <v>0</v>
      </c>
      <c r="M181" s="74">
        <v>127.84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127.84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10">
        <v>0</v>
      </c>
      <c r="AB181" s="10">
        <v>40.818660000000001</v>
      </c>
      <c r="AC181" s="10">
        <v>40.818660000000001</v>
      </c>
      <c r="AD181" s="10">
        <v>0</v>
      </c>
      <c r="AE181" s="10">
        <v>0</v>
      </c>
      <c r="AF181" s="10">
        <v>0</v>
      </c>
      <c r="AG181" s="10">
        <v>0</v>
      </c>
      <c r="AH181" s="10">
        <v>40.818660000000001</v>
      </c>
      <c r="AI181" s="10">
        <v>87.021339999999995</v>
      </c>
      <c r="AJ181" s="11">
        <v>0.31929489987484355</v>
      </c>
      <c r="AK181" s="10">
        <v>127.84</v>
      </c>
      <c r="AL181" s="11">
        <v>0</v>
      </c>
      <c r="AM181" s="10">
        <v>0</v>
      </c>
      <c r="AN181" s="2"/>
    </row>
    <row r="182" spans="1:40" ht="31.5" customHeight="1" outlineLevel="3" x14ac:dyDescent="0.25">
      <c r="A182" s="7" t="s">
        <v>27</v>
      </c>
      <c r="B182" s="8" t="s">
        <v>98</v>
      </c>
      <c r="C182" s="8" t="s">
        <v>198</v>
      </c>
      <c r="D182" s="8" t="s">
        <v>102</v>
      </c>
      <c r="E182" s="8" t="s">
        <v>28</v>
      </c>
      <c r="F182" s="8" t="s">
        <v>20</v>
      </c>
      <c r="G182" s="9"/>
      <c r="H182" s="9"/>
      <c r="I182" s="9"/>
      <c r="J182" s="9"/>
      <c r="K182" s="9"/>
      <c r="L182" s="10">
        <v>0</v>
      </c>
      <c r="M182" s="74">
        <v>53.54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53.54</v>
      </c>
      <c r="V182" s="10">
        <v>0</v>
      </c>
      <c r="W182" s="10">
        <v>0</v>
      </c>
      <c r="X182" s="10">
        <v>0</v>
      </c>
      <c r="Y182" s="10">
        <v>0</v>
      </c>
      <c r="Z182" s="10">
        <v>0</v>
      </c>
      <c r="AA182" s="10">
        <v>0</v>
      </c>
      <c r="AB182" s="10">
        <v>40.818660000000001</v>
      </c>
      <c r="AC182" s="10">
        <v>40.818660000000001</v>
      </c>
      <c r="AD182" s="10">
        <v>0</v>
      </c>
      <c r="AE182" s="10">
        <v>0</v>
      </c>
      <c r="AF182" s="10">
        <v>0</v>
      </c>
      <c r="AG182" s="10">
        <v>0</v>
      </c>
      <c r="AH182" s="10">
        <v>40.818660000000001</v>
      </c>
      <c r="AI182" s="10">
        <v>12.72134</v>
      </c>
      <c r="AJ182" s="11">
        <v>0.7623955920806873</v>
      </c>
      <c r="AK182" s="10">
        <v>53.54</v>
      </c>
      <c r="AL182" s="11">
        <v>0</v>
      </c>
      <c r="AM182" s="10">
        <v>0</v>
      </c>
      <c r="AN182" s="2"/>
    </row>
    <row r="183" spans="1:40" ht="15" customHeight="1" outlineLevel="3" x14ac:dyDescent="0.25">
      <c r="A183" s="7" t="s">
        <v>82</v>
      </c>
      <c r="B183" s="8" t="s">
        <v>98</v>
      </c>
      <c r="C183" s="8" t="s">
        <v>198</v>
      </c>
      <c r="D183" s="8" t="s">
        <v>102</v>
      </c>
      <c r="E183" s="8" t="s">
        <v>83</v>
      </c>
      <c r="F183" s="8" t="s">
        <v>20</v>
      </c>
      <c r="G183" s="9"/>
      <c r="H183" s="9"/>
      <c r="I183" s="9"/>
      <c r="J183" s="9"/>
      <c r="K183" s="9"/>
      <c r="L183" s="10">
        <v>0</v>
      </c>
      <c r="M183" s="74">
        <v>74.3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74.3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0</v>
      </c>
      <c r="AC183" s="10">
        <v>0</v>
      </c>
      <c r="AD183" s="10">
        <v>0</v>
      </c>
      <c r="AE183" s="10">
        <v>0</v>
      </c>
      <c r="AF183" s="10">
        <v>0</v>
      </c>
      <c r="AG183" s="10">
        <v>0</v>
      </c>
      <c r="AH183" s="10">
        <v>0</v>
      </c>
      <c r="AI183" s="10">
        <v>74.3</v>
      </c>
      <c r="AJ183" s="11">
        <v>0</v>
      </c>
      <c r="AK183" s="10">
        <v>74.3</v>
      </c>
      <c r="AL183" s="11">
        <v>0</v>
      </c>
      <c r="AM183" s="10">
        <v>0</v>
      </c>
      <c r="AN183" s="2"/>
    </row>
    <row r="184" spans="1:40" ht="29.25" customHeight="1" outlineLevel="2" x14ac:dyDescent="0.25">
      <c r="A184" s="7" t="s">
        <v>201</v>
      </c>
      <c r="B184" s="8" t="s">
        <v>98</v>
      </c>
      <c r="C184" s="8" t="s">
        <v>198</v>
      </c>
      <c r="D184" s="8" t="s">
        <v>202</v>
      </c>
      <c r="E184" s="8" t="s">
        <v>20</v>
      </c>
      <c r="F184" s="8" t="s">
        <v>20</v>
      </c>
      <c r="G184" s="9"/>
      <c r="H184" s="9"/>
      <c r="I184" s="9"/>
      <c r="J184" s="9"/>
      <c r="K184" s="9"/>
      <c r="L184" s="10">
        <v>0</v>
      </c>
      <c r="M184" s="74">
        <v>100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100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0">
        <v>0</v>
      </c>
      <c r="AB184" s="10">
        <v>0</v>
      </c>
      <c r="AC184" s="10">
        <v>0</v>
      </c>
      <c r="AD184" s="10">
        <v>0</v>
      </c>
      <c r="AE184" s="10">
        <v>0</v>
      </c>
      <c r="AF184" s="10">
        <v>0</v>
      </c>
      <c r="AG184" s="10">
        <v>0</v>
      </c>
      <c r="AH184" s="10">
        <v>0</v>
      </c>
      <c r="AI184" s="10">
        <v>100</v>
      </c>
      <c r="AJ184" s="11">
        <v>0</v>
      </c>
      <c r="AK184" s="10">
        <v>100</v>
      </c>
      <c r="AL184" s="11">
        <v>0</v>
      </c>
      <c r="AM184" s="10">
        <v>0</v>
      </c>
      <c r="AN184" s="2"/>
    </row>
    <row r="185" spans="1:40" ht="29.25" customHeight="1" outlineLevel="3" x14ac:dyDescent="0.25">
      <c r="A185" s="7" t="s">
        <v>27</v>
      </c>
      <c r="B185" s="8" t="s">
        <v>98</v>
      </c>
      <c r="C185" s="8" t="s">
        <v>198</v>
      </c>
      <c r="D185" s="8" t="s">
        <v>202</v>
      </c>
      <c r="E185" s="8" t="s">
        <v>28</v>
      </c>
      <c r="F185" s="8" t="s">
        <v>20</v>
      </c>
      <c r="G185" s="9"/>
      <c r="H185" s="9"/>
      <c r="I185" s="9"/>
      <c r="J185" s="9"/>
      <c r="K185" s="9"/>
      <c r="L185" s="10">
        <v>0</v>
      </c>
      <c r="M185" s="74">
        <v>100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100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0</v>
      </c>
      <c r="AC185" s="10">
        <v>0</v>
      </c>
      <c r="AD185" s="10">
        <v>0</v>
      </c>
      <c r="AE185" s="10">
        <v>0</v>
      </c>
      <c r="AF185" s="10">
        <v>0</v>
      </c>
      <c r="AG185" s="10">
        <v>0</v>
      </c>
      <c r="AH185" s="10">
        <v>0</v>
      </c>
      <c r="AI185" s="10">
        <v>100</v>
      </c>
      <c r="AJ185" s="11">
        <v>0</v>
      </c>
      <c r="AK185" s="10">
        <v>100</v>
      </c>
      <c r="AL185" s="11">
        <v>0</v>
      </c>
      <c r="AM185" s="10">
        <v>0</v>
      </c>
      <c r="AN185" s="2"/>
    </row>
    <row r="186" spans="1:40" ht="53.25" customHeight="1" outlineLevel="2" x14ac:dyDescent="0.25">
      <c r="A186" s="7" t="s">
        <v>203</v>
      </c>
      <c r="B186" s="8" t="s">
        <v>98</v>
      </c>
      <c r="C186" s="8" t="s">
        <v>198</v>
      </c>
      <c r="D186" s="8" t="s">
        <v>204</v>
      </c>
      <c r="E186" s="8" t="s">
        <v>20</v>
      </c>
      <c r="F186" s="8" t="s">
        <v>20</v>
      </c>
      <c r="G186" s="9"/>
      <c r="H186" s="9"/>
      <c r="I186" s="9"/>
      <c r="J186" s="9"/>
      <c r="K186" s="9"/>
      <c r="L186" s="10">
        <v>0</v>
      </c>
      <c r="M186" s="74">
        <v>0.74399999999999999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0.74399999999999999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0">
        <v>0</v>
      </c>
      <c r="AB186" s="10">
        <v>0</v>
      </c>
      <c r="AC186" s="10">
        <v>0</v>
      </c>
      <c r="AD186" s="10">
        <v>0</v>
      </c>
      <c r="AE186" s="10">
        <v>0</v>
      </c>
      <c r="AF186" s="10">
        <v>0</v>
      </c>
      <c r="AG186" s="10">
        <v>0</v>
      </c>
      <c r="AH186" s="10">
        <v>0</v>
      </c>
      <c r="AI186" s="10">
        <v>0.74399999999999999</v>
      </c>
      <c r="AJ186" s="11">
        <v>0</v>
      </c>
      <c r="AK186" s="10">
        <v>0.74399999999999999</v>
      </c>
      <c r="AL186" s="11">
        <v>0</v>
      </c>
      <c r="AM186" s="10">
        <v>0</v>
      </c>
      <c r="AN186" s="2"/>
    </row>
    <row r="187" spans="1:40" ht="28.5" customHeight="1" outlineLevel="3" x14ac:dyDescent="0.25">
      <c r="A187" s="7" t="s">
        <v>27</v>
      </c>
      <c r="B187" s="8" t="s">
        <v>98</v>
      </c>
      <c r="C187" s="8" t="s">
        <v>198</v>
      </c>
      <c r="D187" s="8" t="s">
        <v>204</v>
      </c>
      <c r="E187" s="8" t="s">
        <v>28</v>
      </c>
      <c r="F187" s="8" t="s">
        <v>20</v>
      </c>
      <c r="G187" s="9"/>
      <c r="H187" s="9"/>
      <c r="I187" s="9"/>
      <c r="J187" s="9"/>
      <c r="K187" s="9"/>
      <c r="L187" s="10">
        <v>0</v>
      </c>
      <c r="M187" s="74">
        <v>0.74399999999999999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0.74399999999999999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A187" s="10">
        <v>0</v>
      </c>
      <c r="AB187" s="10">
        <v>0</v>
      </c>
      <c r="AC187" s="10">
        <v>0</v>
      </c>
      <c r="AD187" s="10">
        <v>0</v>
      </c>
      <c r="AE187" s="10">
        <v>0</v>
      </c>
      <c r="AF187" s="10">
        <v>0</v>
      </c>
      <c r="AG187" s="10">
        <v>0</v>
      </c>
      <c r="AH187" s="10">
        <v>0</v>
      </c>
      <c r="AI187" s="10">
        <v>0.74399999999999999</v>
      </c>
      <c r="AJ187" s="11">
        <v>0</v>
      </c>
      <c r="AK187" s="10">
        <v>0.74399999999999999</v>
      </c>
      <c r="AL187" s="11">
        <v>0</v>
      </c>
      <c r="AM187" s="10">
        <v>0</v>
      </c>
      <c r="AN187" s="2"/>
    </row>
    <row r="188" spans="1:40" ht="15" customHeight="1" outlineLevel="1" x14ac:dyDescent="0.25">
      <c r="A188" s="7" t="s">
        <v>205</v>
      </c>
      <c r="B188" s="8" t="s">
        <v>98</v>
      </c>
      <c r="C188" s="8" t="s">
        <v>206</v>
      </c>
      <c r="D188" s="8" t="s">
        <v>19</v>
      </c>
      <c r="E188" s="8" t="s">
        <v>20</v>
      </c>
      <c r="F188" s="8" t="s">
        <v>20</v>
      </c>
      <c r="G188" s="9"/>
      <c r="H188" s="9"/>
      <c r="I188" s="9"/>
      <c r="J188" s="9"/>
      <c r="K188" s="9"/>
      <c r="L188" s="10">
        <v>0</v>
      </c>
      <c r="M188" s="74">
        <v>450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450</v>
      </c>
      <c r="V188" s="10">
        <v>0</v>
      </c>
      <c r="W188" s="10">
        <v>0</v>
      </c>
      <c r="X188" s="10">
        <v>0</v>
      </c>
      <c r="Y188" s="10">
        <v>441.33604000000003</v>
      </c>
      <c r="Z188" s="10">
        <v>0</v>
      </c>
      <c r="AA188" s="10">
        <v>0</v>
      </c>
      <c r="AB188" s="10">
        <v>450</v>
      </c>
      <c r="AC188" s="10">
        <v>450</v>
      </c>
      <c r="AD188" s="10">
        <v>424.18916000000002</v>
      </c>
      <c r="AE188" s="10">
        <v>0</v>
      </c>
      <c r="AF188" s="10">
        <v>0</v>
      </c>
      <c r="AG188" s="10">
        <v>424.18916000000002</v>
      </c>
      <c r="AH188" s="10">
        <v>25.810839999999999</v>
      </c>
      <c r="AI188" s="10">
        <v>0</v>
      </c>
      <c r="AJ188" s="11">
        <v>1</v>
      </c>
      <c r="AK188" s="10">
        <v>25.810839999999999</v>
      </c>
      <c r="AL188" s="11">
        <v>0.94264257777777782</v>
      </c>
      <c r="AM188" s="10">
        <v>0</v>
      </c>
      <c r="AN188" s="2"/>
    </row>
    <row r="189" spans="1:40" ht="39.75" customHeight="1" outlineLevel="2" x14ac:dyDescent="0.25">
      <c r="A189" s="7" t="s">
        <v>207</v>
      </c>
      <c r="B189" s="8" t="s">
        <v>98</v>
      </c>
      <c r="C189" s="8" t="s">
        <v>206</v>
      </c>
      <c r="D189" s="8" t="s">
        <v>208</v>
      </c>
      <c r="E189" s="8" t="s">
        <v>20</v>
      </c>
      <c r="F189" s="8" t="s">
        <v>20</v>
      </c>
      <c r="G189" s="9"/>
      <c r="H189" s="9"/>
      <c r="I189" s="9"/>
      <c r="J189" s="9"/>
      <c r="K189" s="9"/>
      <c r="L189" s="10">
        <v>0</v>
      </c>
      <c r="M189" s="74">
        <v>50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50</v>
      </c>
      <c r="V189" s="10">
        <v>0</v>
      </c>
      <c r="W189" s="10">
        <v>0</v>
      </c>
      <c r="X189" s="10">
        <v>0</v>
      </c>
      <c r="Y189" s="10">
        <v>41.336039999999997</v>
      </c>
      <c r="Z189" s="10">
        <v>0</v>
      </c>
      <c r="AA189" s="10">
        <v>0</v>
      </c>
      <c r="AB189" s="10">
        <v>50</v>
      </c>
      <c r="AC189" s="10">
        <v>50</v>
      </c>
      <c r="AD189" s="10">
        <v>24.189160000000001</v>
      </c>
      <c r="AE189" s="10">
        <v>0</v>
      </c>
      <c r="AF189" s="10">
        <v>0</v>
      </c>
      <c r="AG189" s="10">
        <v>24.189160000000001</v>
      </c>
      <c r="AH189" s="10">
        <v>25.810839999999999</v>
      </c>
      <c r="AI189" s="10">
        <v>0</v>
      </c>
      <c r="AJ189" s="11">
        <v>1</v>
      </c>
      <c r="AK189" s="10">
        <v>25.810839999999999</v>
      </c>
      <c r="AL189" s="11">
        <v>0.48378320000000002</v>
      </c>
      <c r="AM189" s="10">
        <v>0</v>
      </c>
      <c r="AN189" s="2"/>
    </row>
    <row r="190" spans="1:40" ht="32.25" customHeight="1" outlineLevel="3" x14ac:dyDescent="0.25">
      <c r="A190" s="7" t="s">
        <v>27</v>
      </c>
      <c r="B190" s="8" t="s">
        <v>98</v>
      </c>
      <c r="C190" s="8" t="s">
        <v>206</v>
      </c>
      <c r="D190" s="8" t="s">
        <v>208</v>
      </c>
      <c r="E190" s="8" t="s">
        <v>28</v>
      </c>
      <c r="F190" s="8" t="s">
        <v>20</v>
      </c>
      <c r="G190" s="9"/>
      <c r="H190" s="9"/>
      <c r="I190" s="9"/>
      <c r="J190" s="9"/>
      <c r="K190" s="9"/>
      <c r="L190" s="10">
        <v>0</v>
      </c>
      <c r="M190" s="74">
        <v>50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50</v>
      </c>
      <c r="V190" s="10">
        <v>0</v>
      </c>
      <c r="W190" s="10">
        <v>0</v>
      </c>
      <c r="X190" s="10">
        <v>0</v>
      </c>
      <c r="Y190" s="10">
        <v>41.336039999999997</v>
      </c>
      <c r="Z190" s="10">
        <v>0</v>
      </c>
      <c r="AA190" s="10">
        <v>0</v>
      </c>
      <c r="AB190" s="10">
        <v>50</v>
      </c>
      <c r="AC190" s="10">
        <v>50</v>
      </c>
      <c r="AD190" s="10">
        <v>24.189160000000001</v>
      </c>
      <c r="AE190" s="10">
        <v>0</v>
      </c>
      <c r="AF190" s="10">
        <v>0</v>
      </c>
      <c r="AG190" s="10">
        <v>24.189160000000001</v>
      </c>
      <c r="AH190" s="10">
        <v>25.810839999999999</v>
      </c>
      <c r="AI190" s="10">
        <v>0</v>
      </c>
      <c r="AJ190" s="11">
        <v>1</v>
      </c>
      <c r="AK190" s="10">
        <v>25.810839999999999</v>
      </c>
      <c r="AL190" s="11">
        <v>0.48378320000000002</v>
      </c>
      <c r="AM190" s="10">
        <v>0</v>
      </c>
      <c r="AN190" s="2"/>
    </row>
    <row r="191" spans="1:40" ht="30" customHeight="1" outlineLevel="2" x14ac:dyDescent="0.25">
      <c r="A191" s="7" t="s">
        <v>209</v>
      </c>
      <c r="B191" s="8" t="s">
        <v>98</v>
      </c>
      <c r="C191" s="8" t="s">
        <v>206</v>
      </c>
      <c r="D191" s="8" t="s">
        <v>210</v>
      </c>
      <c r="E191" s="8" t="s">
        <v>20</v>
      </c>
      <c r="F191" s="8" t="s">
        <v>20</v>
      </c>
      <c r="G191" s="9"/>
      <c r="H191" s="9"/>
      <c r="I191" s="9"/>
      <c r="J191" s="9"/>
      <c r="K191" s="9"/>
      <c r="L191" s="10">
        <v>0</v>
      </c>
      <c r="M191" s="74">
        <v>400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400</v>
      </c>
      <c r="V191" s="10">
        <v>0</v>
      </c>
      <c r="W191" s="10">
        <v>0</v>
      </c>
      <c r="X191" s="10">
        <v>0</v>
      </c>
      <c r="Y191" s="10">
        <v>400</v>
      </c>
      <c r="Z191" s="10">
        <v>0</v>
      </c>
      <c r="AA191" s="10">
        <v>0</v>
      </c>
      <c r="AB191" s="10">
        <v>400</v>
      </c>
      <c r="AC191" s="10">
        <v>400</v>
      </c>
      <c r="AD191" s="10">
        <v>400</v>
      </c>
      <c r="AE191" s="10">
        <v>0</v>
      </c>
      <c r="AF191" s="10">
        <v>0</v>
      </c>
      <c r="AG191" s="10">
        <v>400</v>
      </c>
      <c r="AH191" s="10">
        <v>0</v>
      </c>
      <c r="AI191" s="10">
        <v>0</v>
      </c>
      <c r="AJ191" s="11">
        <v>1</v>
      </c>
      <c r="AK191" s="10">
        <v>0</v>
      </c>
      <c r="AL191" s="11">
        <v>1</v>
      </c>
      <c r="AM191" s="10">
        <v>0</v>
      </c>
      <c r="AN191" s="2"/>
    </row>
    <row r="192" spans="1:40" ht="30" customHeight="1" outlineLevel="3" x14ac:dyDescent="0.25">
      <c r="A192" s="7" t="s">
        <v>27</v>
      </c>
      <c r="B192" s="8" t="s">
        <v>98</v>
      </c>
      <c r="C192" s="8" t="s">
        <v>206</v>
      </c>
      <c r="D192" s="8" t="s">
        <v>210</v>
      </c>
      <c r="E192" s="8" t="s">
        <v>28</v>
      </c>
      <c r="F192" s="8" t="s">
        <v>20</v>
      </c>
      <c r="G192" s="9"/>
      <c r="H192" s="9"/>
      <c r="I192" s="9"/>
      <c r="J192" s="9"/>
      <c r="K192" s="9"/>
      <c r="L192" s="10">
        <v>0</v>
      </c>
      <c r="M192" s="74">
        <v>400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400</v>
      </c>
      <c r="V192" s="10">
        <v>0</v>
      </c>
      <c r="W192" s="10">
        <v>0</v>
      </c>
      <c r="X192" s="10">
        <v>0</v>
      </c>
      <c r="Y192" s="10">
        <v>400</v>
      </c>
      <c r="Z192" s="10">
        <v>0</v>
      </c>
      <c r="AA192" s="10">
        <v>0</v>
      </c>
      <c r="AB192" s="10">
        <v>400</v>
      </c>
      <c r="AC192" s="10">
        <v>400</v>
      </c>
      <c r="AD192" s="10">
        <v>400</v>
      </c>
      <c r="AE192" s="10">
        <v>0</v>
      </c>
      <c r="AF192" s="10">
        <v>0</v>
      </c>
      <c r="AG192" s="10">
        <v>400</v>
      </c>
      <c r="AH192" s="10">
        <v>0</v>
      </c>
      <c r="AI192" s="10">
        <v>0</v>
      </c>
      <c r="AJ192" s="11">
        <v>1</v>
      </c>
      <c r="AK192" s="10">
        <v>0</v>
      </c>
      <c r="AL192" s="11">
        <v>1</v>
      </c>
      <c r="AM192" s="10">
        <v>0</v>
      </c>
      <c r="AN192" s="2"/>
    </row>
    <row r="193" spans="1:40" ht="15" customHeight="1" outlineLevel="1" x14ac:dyDescent="0.25">
      <c r="A193" s="7" t="s">
        <v>211</v>
      </c>
      <c r="B193" s="8" t="s">
        <v>98</v>
      </c>
      <c r="C193" s="8" t="s">
        <v>212</v>
      </c>
      <c r="D193" s="8" t="s">
        <v>19</v>
      </c>
      <c r="E193" s="8" t="s">
        <v>20</v>
      </c>
      <c r="F193" s="8" t="s">
        <v>20</v>
      </c>
      <c r="G193" s="9"/>
      <c r="H193" s="9"/>
      <c r="I193" s="9"/>
      <c r="J193" s="9"/>
      <c r="K193" s="9"/>
      <c r="L193" s="10">
        <v>0</v>
      </c>
      <c r="M193" s="74">
        <v>12092.73684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12092.73684</v>
      </c>
      <c r="V193" s="10">
        <v>0</v>
      </c>
      <c r="W193" s="10">
        <v>0</v>
      </c>
      <c r="X193" s="10">
        <v>0</v>
      </c>
      <c r="Y193" s="10">
        <v>5949.5209400000003</v>
      </c>
      <c r="Z193" s="10">
        <v>0</v>
      </c>
      <c r="AA193" s="10">
        <v>0</v>
      </c>
      <c r="AB193" s="10">
        <v>7360.1298399999996</v>
      </c>
      <c r="AC193" s="10">
        <v>7360.1298399999996</v>
      </c>
      <c r="AD193" s="10">
        <v>5949.5209400000003</v>
      </c>
      <c r="AE193" s="10">
        <v>0</v>
      </c>
      <c r="AF193" s="10">
        <v>0</v>
      </c>
      <c r="AG193" s="10">
        <v>5949.5209400000003</v>
      </c>
      <c r="AH193" s="10">
        <v>1410.6088999999999</v>
      </c>
      <c r="AI193" s="10">
        <v>4732.607</v>
      </c>
      <c r="AJ193" s="11">
        <v>0.60864053666117823</v>
      </c>
      <c r="AK193" s="10">
        <v>6143.2159000000001</v>
      </c>
      <c r="AL193" s="11">
        <v>0.49199126870274307</v>
      </c>
      <c r="AM193" s="10">
        <v>0</v>
      </c>
      <c r="AN193" s="2"/>
    </row>
    <row r="194" spans="1:40" ht="19.5" customHeight="1" outlineLevel="2" x14ac:dyDescent="0.25">
      <c r="A194" s="7" t="s">
        <v>213</v>
      </c>
      <c r="B194" s="8" t="s">
        <v>98</v>
      </c>
      <c r="C194" s="8" t="s">
        <v>212</v>
      </c>
      <c r="D194" s="8" t="s">
        <v>214</v>
      </c>
      <c r="E194" s="8" t="s">
        <v>20</v>
      </c>
      <c r="F194" s="8" t="s">
        <v>20</v>
      </c>
      <c r="G194" s="9"/>
      <c r="H194" s="9"/>
      <c r="I194" s="9"/>
      <c r="J194" s="9"/>
      <c r="K194" s="9"/>
      <c r="L194" s="10">
        <v>0</v>
      </c>
      <c r="M194" s="74">
        <v>100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100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0">
        <v>0</v>
      </c>
      <c r="AB194" s="10">
        <v>0</v>
      </c>
      <c r="AC194" s="10">
        <v>0</v>
      </c>
      <c r="AD194" s="10">
        <v>0</v>
      </c>
      <c r="AE194" s="10">
        <v>0</v>
      </c>
      <c r="AF194" s="10">
        <v>0</v>
      </c>
      <c r="AG194" s="10">
        <v>0</v>
      </c>
      <c r="AH194" s="10">
        <v>0</v>
      </c>
      <c r="AI194" s="10">
        <v>100</v>
      </c>
      <c r="AJ194" s="11">
        <v>0</v>
      </c>
      <c r="AK194" s="10">
        <v>100</v>
      </c>
      <c r="AL194" s="11">
        <v>0</v>
      </c>
      <c r="AM194" s="10">
        <v>0</v>
      </c>
      <c r="AN194" s="2"/>
    </row>
    <row r="195" spans="1:40" ht="31.5" customHeight="1" outlineLevel="3" x14ac:dyDescent="0.25">
      <c r="A195" s="7" t="s">
        <v>27</v>
      </c>
      <c r="B195" s="8" t="s">
        <v>98</v>
      </c>
      <c r="C195" s="8" t="s">
        <v>212</v>
      </c>
      <c r="D195" s="8" t="s">
        <v>214</v>
      </c>
      <c r="E195" s="8" t="s">
        <v>28</v>
      </c>
      <c r="F195" s="8" t="s">
        <v>20</v>
      </c>
      <c r="G195" s="9"/>
      <c r="H195" s="9"/>
      <c r="I195" s="9"/>
      <c r="J195" s="9"/>
      <c r="K195" s="9"/>
      <c r="L195" s="10">
        <v>0</v>
      </c>
      <c r="M195" s="74">
        <v>100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100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0">
        <v>0</v>
      </c>
      <c r="AB195" s="10">
        <v>0</v>
      </c>
      <c r="AC195" s="10">
        <v>0</v>
      </c>
      <c r="AD195" s="10">
        <v>0</v>
      </c>
      <c r="AE195" s="10">
        <v>0</v>
      </c>
      <c r="AF195" s="10">
        <v>0</v>
      </c>
      <c r="AG195" s="10">
        <v>0</v>
      </c>
      <c r="AH195" s="10">
        <v>0</v>
      </c>
      <c r="AI195" s="10">
        <v>100</v>
      </c>
      <c r="AJ195" s="11">
        <v>0</v>
      </c>
      <c r="AK195" s="10">
        <v>100</v>
      </c>
      <c r="AL195" s="11">
        <v>0</v>
      </c>
      <c r="AM195" s="10">
        <v>0</v>
      </c>
      <c r="AN195" s="2"/>
    </row>
    <row r="196" spans="1:40" ht="28.5" customHeight="1" outlineLevel="2" x14ac:dyDescent="0.25">
      <c r="A196" s="7" t="s">
        <v>142</v>
      </c>
      <c r="B196" s="8" t="s">
        <v>98</v>
      </c>
      <c r="C196" s="8" t="s">
        <v>212</v>
      </c>
      <c r="D196" s="8" t="s">
        <v>215</v>
      </c>
      <c r="E196" s="8" t="s">
        <v>20</v>
      </c>
      <c r="F196" s="8" t="s">
        <v>20</v>
      </c>
      <c r="G196" s="9"/>
      <c r="H196" s="9"/>
      <c r="I196" s="9"/>
      <c r="J196" s="9"/>
      <c r="K196" s="9"/>
      <c r="L196" s="10">
        <v>0</v>
      </c>
      <c r="M196" s="74">
        <v>1070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1070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0</v>
      </c>
      <c r="AC196" s="10">
        <v>0</v>
      </c>
      <c r="AD196" s="10">
        <v>0</v>
      </c>
      <c r="AE196" s="10">
        <v>0</v>
      </c>
      <c r="AF196" s="10">
        <v>0</v>
      </c>
      <c r="AG196" s="10">
        <v>0</v>
      </c>
      <c r="AH196" s="10">
        <v>0</v>
      </c>
      <c r="AI196" s="10">
        <v>1070</v>
      </c>
      <c r="AJ196" s="11">
        <v>0</v>
      </c>
      <c r="AK196" s="10">
        <v>1070</v>
      </c>
      <c r="AL196" s="11">
        <v>0</v>
      </c>
      <c r="AM196" s="10">
        <v>0</v>
      </c>
      <c r="AN196" s="2"/>
    </row>
    <row r="197" spans="1:40" ht="42" customHeight="1" outlineLevel="3" x14ac:dyDescent="0.25">
      <c r="A197" s="7" t="s">
        <v>144</v>
      </c>
      <c r="B197" s="8" t="s">
        <v>98</v>
      </c>
      <c r="C197" s="8" t="s">
        <v>212</v>
      </c>
      <c r="D197" s="8" t="s">
        <v>215</v>
      </c>
      <c r="E197" s="8" t="s">
        <v>145</v>
      </c>
      <c r="F197" s="8" t="s">
        <v>20</v>
      </c>
      <c r="G197" s="9"/>
      <c r="H197" s="9"/>
      <c r="I197" s="9"/>
      <c r="J197" s="9"/>
      <c r="K197" s="9"/>
      <c r="L197" s="10">
        <v>0</v>
      </c>
      <c r="M197" s="74">
        <v>1070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1070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  <c r="AC197" s="10">
        <v>0</v>
      </c>
      <c r="AD197" s="10">
        <v>0</v>
      </c>
      <c r="AE197" s="10">
        <v>0</v>
      </c>
      <c r="AF197" s="10">
        <v>0</v>
      </c>
      <c r="AG197" s="10">
        <v>0</v>
      </c>
      <c r="AH197" s="10">
        <v>0</v>
      </c>
      <c r="AI197" s="10">
        <v>1070</v>
      </c>
      <c r="AJ197" s="11">
        <v>0</v>
      </c>
      <c r="AK197" s="10">
        <v>1070</v>
      </c>
      <c r="AL197" s="11">
        <v>0</v>
      </c>
      <c r="AM197" s="10">
        <v>0</v>
      </c>
      <c r="AN197" s="2"/>
    </row>
    <row r="198" spans="1:40" ht="27" customHeight="1" outlineLevel="2" x14ac:dyDescent="0.25">
      <c r="A198" s="7" t="s">
        <v>216</v>
      </c>
      <c r="B198" s="8" t="s">
        <v>98</v>
      </c>
      <c r="C198" s="8" t="s">
        <v>212</v>
      </c>
      <c r="D198" s="8" t="s">
        <v>217</v>
      </c>
      <c r="E198" s="8" t="s">
        <v>20</v>
      </c>
      <c r="F198" s="8" t="s">
        <v>20</v>
      </c>
      <c r="G198" s="9"/>
      <c r="H198" s="9"/>
      <c r="I198" s="9"/>
      <c r="J198" s="9"/>
      <c r="K198" s="9"/>
      <c r="L198" s="10">
        <v>0</v>
      </c>
      <c r="M198" s="74">
        <v>2494.23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2494.23</v>
      </c>
      <c r="V198" s="10">
        <v>0</v>
      </c>
      <c r="W198" s="10">
        <v>0</v>
      </c>
      <c r="X198" s="10">
        <v>0</v>
      </c>
      <c r="Y198" s="10">
        <v>930.37062000000003</v>
      </c>
      <c r="Z198" s="10">
        <v>0</v>
      </c>
      <c r="AA198" s="10">
        <v>0</v>
      </c>
      <c r="AB198" s="10">
        <v>931.73</v>
      </c>
      <c r="AC198" s="10">
        <v>931.73</v>
      </c>
      <c r="AD198" s="10">
        <v>930.37062000000003</v>
      </c>
      <c r="AE198" s="10">
        <v>0</v>
      </c>
      <c r="AF198" s="10">
        <v>0</v>
      </c>
      <c r="AG198" s="10">
        <v>930.37062000000003</v>
      </c>
      <c r="AH198" s="10">
        <v>1.35938</v>
      </c>
      <c r="AI198" s="10">
        <v>1562.5</v>
      </c>
      <c r="AJ198" s="11">
        <v>0.37355416300822297</v>
      </c>
      <c r="AK198" s="10">
        <v>1563.8593800000001</v>
      </c>
      <c r="AL198" s="11">
        <v>0.37300915312541344</v>
      </c>
      <c r="AM198" s="10">
        <v>0</v>
      </c>
      <c r="AN198" s="2"/>
    </row>
    <row r="199" spans="1:40" ht="31.5" customHeight="1" outlineLevel="3" x14ac:dyDescent="0.25">
      <c r="A199" s="7" t="s">
        <v>218</v>
      </c>
      <c r="B199" s="8" t="s">
        <v>98</v>
      </c>
      <c r="C199" s="8" t="s">
        <v>212</v>
      </c>
      <c r="D199" s="8" t="s">
        <v>217</v>
      </c>
      <c r="E199" s="8" t="s">
        <v>219</v>
      </c>
      <c r="F199" s="8" t="s">
        <v>20</v>
      </c>
      <c r="G199" s="9"/>
      <c r="H199" s="9"/>
      <c r="I199" s="9"/>
      <c r="J199" s="9"/>
      <c r="K199" s="9"/>
      <c r="L199" s="10">
        <v>0</v>
      </c>
      <c r="M199" s="74">
        <v>2494.23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2494.23</v>
      </c>
      <c r="V199" s="10">
        <v>0</v>
      </c>
      <c r="W199" s="10">
        <v>0</v>
      </c>
      <c r="X199" s="10">
        <v>0</v>
      </c>
      <c r="Y199" s="10">
        <v>930.37062000000003</v>
      </c>
      <c r="Z199" s="10">
        <v>0</v>
      </c>
      <c r="AA199" s="10">
        <v>0</v>
      </c>
      <c r="AB199" s="10">
        <v>931.73</v>
      </c>
      <c r="AC199" s="10">
        <v>931.73</v>
      </c>
      <c r="AD199" s="10">
        <v>930.37062000000003</v>
      </c>
      <c r="AE199" s="10">
        <v>0</v>
      </c>
      <c r="AF199" s="10">
        <v>0</v>
      </c>
      <c r="AG199" s="10">
        <v>930.37062000000003</v>
      </c>
      <c r="AH199" s="10">
        <v>1.35938</v>
      </c>
      <c r="AI199" s="10">
        <v>1562.5</v>
      </c>
      <c r="AJ199" s="11">
        <v>0.37355416300822297</v>
      </c>
      <c r="AK199" s="10">
        <v>1563.8593800000001</v>
      </c>
      <c r="AL199" s="11">
        <v>0.37300915312541344</v>
      </c>
      <c r="AM199" s="10">
        <v>0</v>
      </c>
      <c r="AN199" s="2"/>
    </row>
    <row r="200" spans="1:40" ht="42.75" customHeight="1" outlineLevel="3" x14ac:dyDescent="0.25">
      <c r="A200" s="7" t="s">
        <v>144</v>
      </c>
      <c r="B200" s="8" t="s">
        <v>98</v>
      </c>
      <c r="C200" s="8" t="s">
        <v>212</v>
      </c>
      <c r="D200" s="8" t="s">
        <v>217</v>
      </c>
      <c r="E200" s="8" t="s">
        <v>145</v>
      </c>
      <c r="F200" s="8" t="s">
        <v>20</v>
      </c>
      <c r="G200" s="9"/>
      <c r="H200" s="9"/>
      <c r="I200" s="9"/>
      <c r="J200" s="9"/>
      <c r="K200" s="9"/>
      <c r="L200" s="10">
        <v>0</v>
      </c>
      <c r="M200" s="74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v>0</v>
      </c>
      <c r="AB200" s="10">
        <v>0</v>
      </c>
      <c r="AC200" s="10">
        <v>0</v>
      </c>
      <c r="AD200" s="10">
        <v>0</v>
      </c>
      <c r="AE200" s="10">
        <v>0</v>
      </c>
      <c r="AF200" s="10">
        <v>0</v>
      </c>
      <c r="AG200" s="10">
        <v>0</v>
      </c>
      <c r="AH200" s="10">
        <v>0</v>
      </c>
      <c r="AI200" s="10">
        <v>0</v>
      </c>
      <c r="AJ200" s="11">
        <v>0</v>
      </c>
      <c r="AK200" s="10">
        <v>0</v>
      </c>
      <c r="AL200" s="11">
        <v>0</v>
      </c>
      <c r="AM200" s="10">
        <v>0</v>
      </c>
      <c r="AN200" s="2"/>
    </row>
    <row r="201" spans="1:40" ht="54.75" customHeight="1" outlineLevel="2" x14ac:dyDescent="0.25">
      <c r="A201" s="7" t="s">
        <v>148</v>
      </c>
      <c r="B201" s="8" t="s">
        <v>98</v>
      </c>
      <c r="C201" s="8" t="s">
        <v>212</v>
      </c>
      <c r="D201" s="8" t="s">
        <v>220</v>
      </c>
      <c r="E201" s="8" t="s">
        <v>20</v>
      </c>
      <c r="F201" s="8" t="s">
        <v>20</v>
      </c>
      <c r="G201" s="9"/>
      <c r="H201" s="9"/>
      <c r="I201" s="9"/>
      <c r="J201" s="9"/>
      <c r="K201" s="9"/>
      <c r="L201" s="10">
        <v>0</v>
      </c>
      <c r="M201" s="74">
        <v>1201.3407400000001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1201.3407400000001</v>
      </c>
      <c r="V201" s="10">
        <v>0</v>
      </c>
      <c r="W201" s="10">
        <v>0</v>
      </c>
      <c r="X201" s="10">
        <v>0</v>
      </c>
      <c r="Y201" s="10">
        <v>1201.3407400000001</v>
      </c>
      <c r="Z201" s="10">
        <v>0</v>
      </c>
      <c r="AA201" s="10">
        <v>0</v>
      </c>
      <c r="AB201" s="10">
        <v>1201.3407400000001</v>
      </c>
      <c r="AC201" s="10">
        <v>1201.3407400000001</v>
      </c>
      <c r="AD201" s="10">
        <v>1201.3407400000001</v>
      </c>
      <c r="AE201" s="10">
        <v>0</v>
      </c>
      <c r="AF201" s="10">
        <v>0</v>
      </c>
      <c r="AG201" s="10">
        <v>1201.3407400000001</v>
      </c>
      <c r="AH201" s="10">
        <v>0</v>
      </c>
      <c r="AI201" s="10">
        <v>0</v>
      </c>
      <c r="AJ201" s="11">
        <v>1</v>
      </c>
      <c r="AK201" s="10">
        <v>0</v>
      </c>
      <c r="AL201" s="11">
        <v>1</v>
      </c>
      <c r="AM201" s="10">
        <v>0</v>
      </c>
      <c r="AN201" s="2"/>
    </row>
    <row r="202" spans="1:40" ht="33.75" customHeight="1" outlineLevel="3" x14ac:dyDescent="0.25">
      <c r="A202" s="7" t="s">
        <v>218</v>
      </c>
      <c r="B202" s="8" t="s">
        <v>98</v>
      </c>
      <c r="C202" s="8" t="s">
        <v>212</v>
      </c>
      <c r="D202" s="8" t="s">
        <v>220</v>
      </c>
      <c r="E202" s="8" t="s">
        <v>219</v>
      </c>
      <c r="F202" s="8" t="s">
        <v>20</v>
      </c>
      <c r="G202" s="9"/>
      <c r="H202" s="9"/>
      <c r="I202" s="9"/>
      <c r="J202" s="9"/>
      <c r="K202" s="9"/>
      <c r="L202" s="10">
        <v>0</v>
      </c>
      <c r="M202" s="74">
        <v>1201.3407400000001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1201.3407400000001</v>
      </c>
      <c r="V202" s="10">
        <v>0</v>
      </c>
      <c r="W202" s="10">
        <v>0</v>
      </c>
      <c r="X202" s="10">
        <v>0</v>
      </c>
      <c r="Y202" s="10">
        <v>1201.3407400000001</v>
      </c>
      <c r="Z202" s="10">
        <v>0</v>
      </c>
      <c r="AA202" s="10">
        <v>0</v>
      </c>
      <c r="AB202" s="10">
        <v>1201.3407400000001</v>
      </c>
      <c r="AC202" s="10">
        <v>1201.3407400000001</v>
      </c>
      <c r="AD202" s="10">
        <v>1201.3407400000001</v>
      </c>
      <c r="AE202" s="10">
        <v>0</v>
      </c>
      <c r="AF202" s="10">
        <v>0</v>
      </c>
      <c r="AG202" s="10">
        <v>1201.3407400000001</v>
      </c>
      <c r="AH202" s="10">
        <v>0</v>
      </c>
      <c r="AI202" s="10">
        <v>0</v>
      </c>
      <c r="AJ202" s="11">
        <v>1</v>
      </c>
      <c r="AK202" s="10">
        <v>0</v>
      </c>
      <c r="AL202" s="11">
        <v>1</v>
      </c>
      <c r="AM202" s="10">
        <v>0</v>
      </c>
      <c r="AN202" s="2"/>
    </row>
    <row r="203" spans="1:40" ht="27" customHeight="1" outlineLevel="2" x14ac:dyDescent="0.25">
      <c r="A203" s="7" t="s">
        <v>221</v>
      </c>
      <c r="B203" s="8" t="s">
        <v>98</v>
      </c>
      <c r="C203" s="8" t="s">
        <v>212</v>
      </c>
      <c r="D203" s="8" t="s">
        <v>222</v>
      </c>
      <c r="E203" s="8" t="s">
        <v>20</v>
      </c>
      <c r="F203" s="8" t="s">
        <v>20</v>
      </c>
      <c r="G203" s="9"/>
      <c r="H203" s="9"/>
      <c r="I203" s="9"/>
      <c r="J203" s="9"/>
      <c r="K203" s="9"/>
      <c r="L203" s="10">
        <v>0</v>
      </c>
      <c r="M203" s="74">
        <v>2604.4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2604.4</v>
      </c>
      <c r="V203" s="10">
        <v>0</v>
      </c>
      <c r="W203" s="10">
        <v>0</v>
      </c>
      <c r="X203" s="10">
        <v>0</v>
      </c>
      <c r="Y203" s="10">
        <v>2604.4</v>
      </c>
      <c r="Z203" s="10">
        <v>0</v>
      </c>
      <c r="AA203" s="10">
        <v>0</v>
      </c>
      <c r="AB203" s="10">
        <v>2604.4</v>
      </c>
      <c r="AC203" s="10">
        <v>2604.4</v>
      </c>
      <c r="AD203" s="10">
        <v>2604.4</v>
      </c>
      <c r="AE203" s="10">
        <v>0</v>
      </c>
      <c r="AF203" s="10">
        <v>0</v>
      </c>
      <c r="AG203" s="10">
        <v>2604.4</v>
      </c>
      <c r="AH203" s="10">
        <v>0</v>
      </c>
      <c r="AI203" s="10">
        <v>0</v>
      </c>
      <c r="AJ203" s="11">
        <v>1</v>
      </c>
      <c r="AK203" s="10">
        <v>0</v>
      </c>
      <c r="AL203" s="11">
        <v>1</v>
      </c>
      <c r="AM203" s="10">
        <v>0</v>
      </c>
      <c r="AN203" s="2"/>
    </row>
    <row r="204" spans="1:40" ht="40.5" customHeight="1" outlineLevel="3" x14ac:dyDescent="0.25">
      <c r="A204" s="7" t="s">
        <v>144</v>
      </c>
      <c r="B204" s="8" t="s">
        <v>98</v>
      </c>
      <c r="C204" s="8" t="s">
        <v>212</v>
      </c>
      <c r="D204" s="8" t="s">
        <v>222</v>
      </c>
      <c r="E204" s="8" t="s">
        <v>145</v>
      </c>
      <c r="F204" s="8" t="s">
        <v>20</v>
      </c>
      <c r="G204" s="9"/>
      <c r="H204" s="9"/>
      <c r="I204" s="9"/>
      <c r="J204" s="9"/>
      <c r="K204" s="9"/>
      <c r="L204" s="10">
        <v>0</v>
      </c>
      <c r="M204" s="74">
        <v>2604.4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2604.4</v>
      </c>
      <c r="V204" s="10">
        <v>0</v>
      </c>
      <c r="W204" s="10">
        <v>0</v>
      </c>
      <c r="X204" s="10">
        <v>0</v>
      </c>
      <c r="Y204" s="10">
        <v>2604.4</v>
      </c>
      <c r="Z204" s="10">
        <v>0</v>
      </c>
      <c r="AA204" s="10">
        <v>0</v>
      </c>
      <c r="AB204" s="10">
        <v>2604.4</v>
      </c>
      <c r="AC204" s="10">
        <v>2604.4</v>
      </c>
      <c r="AD204" s="10">
        <v>2604.4</v>
      </c>
      <c r="AE204" s="10">
        <v>0</v>
      </c>
      <c r="AF204" s="10">
        <v>0</v>
      </c>
      <c r="AG204" s="10">
        <v>2604.4</v>
      </c>
      <c r="AH204" s="10">
        <v>0</v>
      </c>
      <c r="AI204" s="10">
        <v>0</v>
      </c>
      <c r="AJ204" s="11">
        <v>1</v>
      </c>
      <c r="AK204" s="10">
        <v>0</v>
      </c>
      <c r="AL204" s="11">
        <v>1</v>
      </c>
      <c r="AM204" s="10">
        <v>0</v>
      </c>
      <c r="AN204" s="2"/>
    </row>
    <row r="205" spans="1:40" ht="27" customHeight="1" outlineLevel="2" x14ac:dyDescent="0.25">
      <c r="A205" s="7" t="s">
        <v>223</v>
      </c>
      <c r="B205" s="8" t="s">
        <v>98</v>
      </c>
      <c r="C205" s="8" t="s">
        <v>212</v>
      </c>
      <c r="D205" s="8" t="s">
        <v>224</v>
      </c>
      <c r="E205" s="8" t="s">
        <v>20</v>
      </c>
      <c r="F205" s="8" t="s">
        <v>20</v>
      </c>
      <c r="G205" s="9"/>
      <c r="H205" s="9"/>
      <c r="I205" s="9"/>
      <c r="J205" s="9"/>
      <c r="K205" s="9"/>
      <c r="L205" s="10">
        <v>0</v>
      </c>
      <c r="M205" s="74">
        <v>2606.6476200000002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2606.6476200000002</v>
      </c>
      <c r="V205" s="10">
        <v>0</v>
      </c>
      <c r="W205" s="10">
        <v>0</v>
      </c>
      <c r="X205" s="10">
        <v>0</v>
      </c>
      <c r="Y205" s="10">
        <v>606.64761999999996</v>
      </c>
      <c r="Z205" s="10">
        <v>0</v>
      </c>
      <c r="AA205" s="10">
        <v>0</v>
      </c>
      <c r="AB205" s="10">
        <v>606.64761999999996</v>
      </c>
      <c r="AC205" s="10">
        <v>606.64761999999996</v>
      </c>
      <c r="AD205" s="10">
        <v>606.64761999999996</v>
      </c>
      <c r="AE205" s="10">
        <v>0</v>
      </c>
      <c r="AF205" s="10">
        <v>0</v>
      </c>
      <c r="AG205" s="10">
        <v>606.64761999999996</v>
      </c>
      <c r="AH205" s="10">
        <v>0</v>
      </c>
      <c r="AI205" s="10">
        <v>2000</v>
      </c>
      <c r="AJ205" s="11">
        <v>0.23273096652780401</v>
      </c>
      <c r="AK205" s="10">
        <v>2000</v>
      </c>
      <c r="AL205" s="11">
        <v>0.23273096652780401</v>
      </c>
      <c r="AM205" s="10">
        <v>0</v>
      </c>
      <c r="AN205" s="2"/>
    </row>
    <row r="206" spans="1:40" ht="42" customHeight="1" outlineLevel="3" x14ac:dyDescent="0.25">
      <c r="A206" s="7" t="s">
        <v>144</v>
      </c>
      <c r="B206" s="8" t="s">
        <v>98</v>
      </c>
      <c r="C206" s="8" t="s">
        <v>212</v>
      </c>
      <c r="D206" s="8" t="s">
        <v>224</v>
      </c>
      <c r="E206" s="8" t="s">
        <v>145</v>
      </c>
      <c r="F206" s="8" t="s">
        <v>20</v>
      </c>
      <c r="G206" s="9"/>
      <c r="H206" s="9"/>
      <c r="I206" s="9"/>
      <c r="J206" s="9"/>
      <c r="K206" s="9"/>
      <c r="L206" s="10">
        <v>0</v>
      </c>
      <c r="M206" s="74">
        <v>2606.6476200000002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2606.6476200000002</v>
      </c>
      <c r="V206" s="10">
        <v>0</v>
      </c>
      <c r="W206" s="10">
        <v>0</v>
      </c>
      <c r="X206" s="10">
        <v>0</v>
      </c>
      <c r="Y206" s="10">
        <v>606.64761999999996</v>
      </c>
      <c r="Z206" s="10">
        <v>0</v>
      </c>
      <c r="AA206" s="10">
        <v>0</v>
      </c>
      <c r="AB206" s="10">
        <v>606.64761999999996</v>
      </c>
      <c r="AC206" s="10">
        <v>606.64761999999996</v>
      </c>
      <c r="AD206" s="10">
        <v>606.64761999999996</v>
      </c>
      <c r="AE206" s="10">
        <v>0</v>
      </c>
      <c r="AF206" s="10">
        <v>0</v>
      </c>
      <c r="AG206" s="10">
        <v>606.64761999999996</v>
      </c>
      <c r="AH206" s="10">
        <v>0</v>
      </c>
      <c r="AI206" s="10">
        <v>2000</v>
      </c>
      <c r="AJ206" s="11">
        <v>0.23273096652780401</v>
      </c>
      <c r="AK206" s="10">
        <v>2000</v>
      </c>
      <c r="AL206" s="11">
        <v>0.23273096652780401</v>
      </c>
      <c r="AM206" s="10">
        <v>0</v>
      </c>
      <c r="AN206" s="2"/>
    </row>
    <row r="207" spans="1:40" ht="29.25" customHeight="1" outlineLevel="2" x14ac:dyDescent="0.25">
      <c r="A207" s="7" t="s">
        <v>225</v>
      </c>
      <c r="B207" s="8" t="s">
        <v>98</v>
      </c>
      <c r="C207" s="8" t="s">
        <v>212</v>
      </c>
      <c r="D207" s="8" t="s">
        <v>226</v>
      </c>
      <c r="E207" s="8" t="s">
        <v>20</v>
      </c>
      <c r="F207" s="8" t="s">
        <v>20</v>
      </c>
      <c r="G207" s="9"/>
      <c r="H207" s="9"/>
      <c r="I207" s="9"/>
      <c r="J207" s="9"/>
      <c r="K207" s="9"/>
      <c r="L207" s="10">
        <v>0</v>
      </c>
      <c r="M207" s="74">
        <v>1997.4221600000001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1997.4221600000001</v>
      </c>
      <c r="V207" s="10">
        <v>0</v>
      </c>
      <c r="W207" s="10">
        <v>0</v>
      </c>
      <c r="X207" s="10">
        <v>0</v>
      </c>
      <c r="Y207" s="10">
        <v>588.39764000000002</v>
      </c>
      <c r="Z207" s="10">
        <v>0</v>
      </c>
      <c r="AA207" s="10">
        <v>0</v>
      </c>
      <c r="AB207" s="10">
        <v>1997.4221600000001</v>
      </c>
      <c r="AC207" s="10">
        <v>1997.4221600000001</v>
      </c>
      <c r="AD207" s="10">
        <v>588.39764000000002</v>
      </c>
      <c r="AE207" s="10">
        <v>0</v>
      </c>
      <c r="AF207" s="10">
        <v>0</v>
      </c>
      <c r="AG207" s="10">
        <v>588.39764000000002</v>
      </c>
      <c r="AH207" s="10">
        <v>1409.0245199999999</v>
      </c>
      <c r="AI207" s="10">
        <v>0</v>
      </c>
      <c r="AJ207" s="11">
        <v>1</v>
      </c>
      <c r="AK207" s="10">
        <v>1409.0245199999999</v>
      </c>
      <c r="AL207" s="11">
        <v>0.2945785081306998</v>
      </c>
      <c r="AM207" s="10">
        <v>0</v>
      </c>
      <c r="AN207" s="2"/>
    </row>
    <row r="208" spans="1:40" ht="28.5" customHeight="1" outlineLevel="3" x14ac:dyDescent="0.25">
      <c r="A208" s="7" t="s">
        <v>27</v>
      </c>
      <c r="B208" s="8" t="s">
        <v>98</v>
      </c>
      <c r="C208" s="8" t="s">
        <v>212</v>
      </c>
      <c r="D208" s="8" t="s">
        <v>226</v>
      </c>
      <c r="E208" s="8" t="s">
        <v>28</v>
      </c>
      <c r="F208" s="8" t="s">
        <v>20</v>
      </c>
      <c r="G208" s="9"/>
      <c r="H208" s="9"/>
      <c r="I208" s="9"/>
      <c r="J208" s="9"/>
      <c r="K208" s="9"/>
      <c r="L208" s="10">
        <v>0</v>
      </c>
      <c r="M208" s="74">
        <v>1997.4221600000001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1997.4221600000001</v>
      </c>
      <c r="V208" s="10">
        <v>0</v>
      </c>
      <c r="W208" s="10">
        <v>0</v>
      </c>
      <c r="X208" s="10">
        <v>0</v>
      </c>
      <c r="Y208" s="10">
        <v>588.39764000000002</v>
      </c>
      <c r="Z208" s="10">
        <v>0</v>
      </c>
      <c r="AA208" s="10">
        <v>0</v>
      </c>
      <c r="AB208" s="10">
        <v>1997.4221600000001</v>
      </c>
      <c r="AC208" s="10">
        <v>1997.4221600000001</v>
      </c>
      <c r="AD208" s="10">
        <v>588.39764000000002</v>
      </c>
      <c r="AE208" s="10">
        <v>0</v>
      </c>
      <c r="AF208" s="10">
        <v>0</v>
      </c>
      <c r="AG208" s="10">
        <v>588.39764000000002</v>
      </c>
      <c r="AH208" s="10">
        <v>1409.0245199999999</v>
      </c>
      <c r="AI208" s="10">
        <v>0</v>
      </c>
      <c r="AJ208" s="11">
        <v>1</v>
      </c>
      <c r="AK208" s="10">
        <v>1409.0245199999999</v>
      </c>
      <c r="AL208" s="11">
        <v>0.2945785081306998</v>
      </c>
      <c r="AM208" s="10">
        <v>0</v>
      </c>
      <c r="AN208" s="2"/>
    </row>
    <row r="209" spans="1:40" ht="44.25" customHeight="1" outlineLevel="2" x14ac:dyDescent="0.25">
      <c r="A209" s="7" t="s">
        <v>227</v>
      </c>
      <c r="B209" s="8" t="s">
        <v>98</v>
      </c>
      <c r="C209" s="8" t="s">
        <v>212</v>
      </c>
      <c r="D209" s="8" t="s">
        <v>228</v>
      </c>
      <c r="E209" s="8" t="s">
        <v>20</v>
      </c>
      <c r="F209" s="8" t="s">
        <v>20</v>
      </c>
      <c r="G209" s="9"/>
      <c r="H209" s="9"/>
      <c r="I209" s="9"/>
      <c r="J209" s="9"/>
      <c r="K209" s="9"/>
      <c r="L209" s="10">
        <v>0</v>
      </c>
      <c r="M209" s="74">
        <v>0.107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0.107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0</v>
      </c>
      <c r="AC209" s="10">
        <v>0</v>
      </c>
      <c r="AD209" s="10">
        <v>0</v>
      </c>
      <c r="AE209" s="10">
        <v>0</v>
      </c>
      <c r="AF209" s="10">
        <v>0</v>
      </c>
      <c r="AG209" s="10">
        <v>0</v>
      </c>
      <c r="AH209" s="10">
        <v>0</v>
      </c>
      <c r="AI209" s="10">
        <v>0.107</v>
      </c>
      <c r="AJ209" s="11">
        <v>0</v>
      </c>
      <c r="AK209" s="10">
        <v>0.107</v>
      </c>
      <c r="AL209" s="11">
        <v>0</v>
      </c>
      <c r="AM209" s="10">
        <v>0</v>
      </c>
      <c r="AN209" s="2"/>
    </row>
    <row r="210" spans="1:40" ht="43.5" customHeight="1" outlineLevel="3" x14ac:dyDescent="0.25">
      <c r="A210" s="7" t="s">
        <v>144</v>
      </c>
      <c r="B210" s="8" t="s">
        <v>98</v>
      </c>
      <c r="C210" s="8" t="s">
        <v>212</v>
      </c>
      <c r="D210" s="8" t="s">
        <v>228</v>
      </c>
      <c r="E210" s="8" t="s">
        <v>145</v>
      </c>
      <c r="F210" s="8" t="s">
        <v>20</v>
      </c>
      <c r="G210" s="9"/>
      <c r="H210" s="9"/>
      <c r="I210" s="9"/>
      <c r="J210" s="9"/>
      <c r="K210" s="9"/>
      <c r="L210" s="10">
        <v>0</v>
      </c>
      <c r="M210" s="74">
        <v>0.107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0.107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0">
        <v>0</v>
      </c>
      <c r="AB210" s="10">
        <v>0</v>
      </c>
      <c r="AC210" s="10">
        <v>0</v>
      </c>
      <c r="AD210" s="10">
        <v>0</v>
      </c>
      <c r="AE210" s="10">
        <v>0</v>
      </c>
      <c r="AF210" s="10">
        <v>0</v>
      </c>
      <c r="AG210" s="10">
        <v>0</v>
      </c>
      <c r="AH210" s="10">
        <v>0</v>
      </c>
      <c r="AI210" s="10">
        <v>0.107</v>
      </c>
      <c r="AJ210" s="11">
        <v>0</v>
      </c>
      <c r="AK210" s="10">
        <v>0.107</v>
      </c>
      <c r="AL210" s="11">
        <v>0</v>
      </c>
      <c r="AM210" s="10">
        <v>0</v>
      </c>
      <c r="AN210" s="2"/>
    </row>
    <row r="211" spans="1:40" ht="30" customHeight="1" outlineLevel="2" x14ac:dyDescent="0.25">
      <c r="A211" s="7" t="s">
        <v>229</v>
      </c>
      <c r="B211" s="8" t="s">
        <v>98</v>
      </c>
      <c r="C211" s="8" t="s">
        <v>212</v>
      </c>
      <c r="D211" s="8" t="s">
        <v>230</v>
      </c>
      <c r="E211" s="8" t="s">
        <v>20</v>
      </c>
      <c r="F211" s="8" t="s">
        <v>20</v>
      </c>
      <c r="G211" s="9"/>
      <c r="H211" s="9"/>
      <c r="I211" s="9"/>
      <c r="J211" s="9"/>
      <c r="K211" s="9"/>
      <c r="L211" s="10">
        <v>0</v>
      </c>
      <c r="M211" s="74">
        <v>3.3045399999999998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3.3045399999999998</v>
      </c>
      <c r="V211" s="10">
        <v>0</v>
      </c>
      <c r="W211" s="10">
        <v>0</v>
      </c>
      <c r="X211" s="10">
        <v>0</v>
      </c>
      <c r="Y211" s="10">
        <v>3.0795400000000002</v>
      </c>
      <c r="Z211" s="10">
        <v>0</v>
      </c>
      <c r="AA211" s="10">
        <v>0</v>
      </c>
      <c r="AB211" s="10">
        <v>3.3045399999999998</v>
      </c>
      <c r="AC211" s="10">
        <v>3.3045399999999998</v>
      </c>
      <c r="AD211" s="10">
        <v>3.0795400000000002</v>
      </c>
      <c r="AE211" s="10">
        <v>0</v>
      </c>
      <c r="AF211" s="10">
        <v>0</v>
      </c>
      <c r="AG211" s="10">
        <v>3.0795400000000002</v>
      </c>
      <c r="AH211" s="10">
        <v>0.22500000000000001</v>
      </c>
      <c r="AI211" s="10">
        <v>0</v>
      </c>
      <c r="AJ211" s="11">
        <v>1</v>
      </c>
      <c r="AK211" s="10">
        <v>0.22500000000000001</v>
      </c>
      <c r="AL211" s="11">
        <v>0.93191185460003512</v>
      </c>
      <c r="AM211" s="10">
        <v>0</v>
      </c>
      <c r="AN211" s="2"/>
    </row>
    <row r="212" spans="1:40" ht="38.25" outlineLevel="3" x14ac:dyDescent="0.25">
      <c r="A212" s="7" t="s">
        <v>218</v>
      </c>
      <c r="B212" s="8" t="s">
        <v>98</v>
      </c>
      <c r="C212" s="8" t="s">
        <v>212</v>
      </c>
      <c r="D212" s="8" t="s">
        <v>230</v>
      </c>
      <c r="E212" s="8" t="s">
        <v>219</v>
      </c>
      <c r="F212" s="8" t="s">
        <v>20</v>
      </c>
      <c r="G212" s="9"/>
      <c r="H212" s="9"/>
      <c r="I212" s="9"/>
      <c r="J212" s="9"/>
      <c r="K212" s="9"/>
      <c r="L212" s="10">
        <v>0</v>
      </c>
      <c r="M212" s="74">
        <v>3.3045399999999998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3.3045399999999998</v>
      </c>
      <c r="V212" s="10">
        <v>0</v>
      </c>
      <c r="W212" s="10">
        <v>0</v>
      </c>
      <c r="X212" s="10">
        <v>0</v>
      </c>
      <c r="Y212" s="10">
        <v>3.0795400000000002</v>
      </c>
      <c r="Z212" s="10">
        <v>0</v>
      </c>
      <c r="AA212" s="10">
        <v>0</v>
      </c>
      <c r="AB212" s="10">
        <v>3.3045399999999998</v>
      </c>
      <c r="AC212" s="10">
        <v>3.3045399999999998</v>
      </c>
      <c r="AD212" s="10">
        <v>3.0795400000000002</v>
      </c>
      <c r="AE212" s="10">
        <v>0</v>
      </c>
      <c r="AF212" s="10">
        <v>0</v>
      </c>
      <c r="AG212" s="10">
        <v>3.0795400000000002</v>
      </c>
      <c r="AH212" s="10">
        <v>0.22500000000000001</v>
      </c>
      <c r="AI212" s="10">
        <v>0</v>
      </c>
      <c r="AJ212" s="11">
        <v>1</v>
      </c>
      <c r="AK212" s="10">
        <v>0.22500000000000001</v>
      </c>
      <c r="AL212" s="11">
        <v>0.93191185460003512</v>
      </c>
      <c r="AM212" s="10">
        <v>0</v>
      </c>
      <c r="AN212" s="2"/>
    </row>
    <row r="213" spans="1:40" ht="25.5" outlineLevel="2" x14ac:dyDescent="0.25">
      <c r="A213" s="7" t="s">
        <v>231</v>
      </c>
      <c r="B213" s="8" t="s">
        <v>98</v>
      </c>
      <c r="C213" s="8" t="s">
        <v>212</v>
      </c>
      <c r="D213" s="8" t="s">
        <v>232</v>
      </c>
      <c r="E213" s="8" t="s">
        <v>20</v>
      </c>
      <c r="F213" s="8" t="s">
        <v>20</v>
      </c>
      <c r="G213" s="9"/>
      <c r="H213" s="9"/>
      <c r="I213" s="9"/>
      <c r="J213" s="9"/>
      <c r="K213" s="9"/>
      <c r="L213" s="10">
        <v>0</v>
      </c>
      <c r="M213" s="74">
        <v>15.28478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15.28478</v>
      </c>
      <c r="V213" s="10">
        <v>0</v>
      </c>
      <c r="W213" s="10">
        <v>0</v>
      </c>
      <c r="X213" s="10">
        <v>0</v>
      </c>
      <c r="Y213" s="10">
        <v>15.28478</v>
      </c>
      <c r="Z213" s="10">
        <v>0</v>
      </c>
      <c r="AA213" s="10">
        <v>0</v>
      </c>
      <c r="AB213" s="10">
        <v>15.28478</v>
      </c>
      <c r="AC213" s="10">
        <v>15.28478</v>
      </c>
      <c r="AD213" s="10">
        <v>15.28478</v>
      </c>
      <c r="AE213" s="10">
        <v>0</v>
      </c>
      <c r="AF213" s="10">
        <v>0</v>
      </c>
      <c r="AG213" s="10">
        <v>15.28478</v>
      </c>
      <c r="AH213" s="10">
        <v>0</v>
      </c>
      <c r="AI213" s="10">
        <v>0</v>
      </c>
      <c r="AJ213" s="11">
        <v>1</v>
      </c>
      <c r="AK213" s="10">
        <v>0</v>
      </c>
      <c r="AL213" s="11">
        <v>1</v>
      </c>
      <c r="AM213" s="10">
        <v>0</v>
      </c>
      <c r="AN213" s="2"/>
    </row>
    <row r="214" spans="1:40" ht="38.25" outlineLevel="3" x14ac:dyDescent="0.25">
      <c r="A214" s="7" t="s">
        <v>144</v>
      </c>
      <c r="B214" s="8" t="s">
        <v>98</v>
      </c>
      <c r="C214" s="8" t="s">
        <v>212</v>
      </c>
      <c r="D214" s="8" t="s">
        <v>232</v>
      </c>
      <c r="E214" s="8" t="s">
        <v>145</v>
      </c>
      <c r="F214" s="8" t="s">
        <v>20</v>
      </c>
      <c r="G214" s="9"/>
      <c r="H214" s="9"/>
      <c r="I214" s="9"/>
      <c r="J214" s="9"/>
      <c r="K214" s="9"/>
      <c r="L214" s="10">
        <v>0</v>
      </c>
      <c r="M214" s="74">
        <v>15.28478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15.28478</v>
      </c>
      <c r="V214" s="10">
        <v>0</v>
      </c>
      <c r="W214" s="10">
        <v>0</v>
      </c>
      <c r="X214" s="10">
        <v>0</v>
      </c>
      <c r="Y214" s="10">
        <v>15.28478</v>
      </c>
      <c r="Z214" s="10">
        <v>0</v>
      </c>
      <c r="AA214" s="10">
        <v>0</v>
      </c>
      <c r="AB214" s="10">
        <v>15.28478</v>
      </c>
      <c r="AC214" s="10">
        <v>15.28478</v>
      </c>
      <c r="AD214" s="10">
        <v>15.28478</v>
      </c>
      <c r="AE214" s="10">
        <v>0</v>
      </c>
      <c r="AF214" s="10">
        <v>0</v>
      </c>
      <c r="AG214" s="10">
        <v>15.28478</v>
      </c>
      <c r="AH214" s="10">
        <v>0</v>
      </c>
      <c r="AI214" s="10">
        <v>0</v>
      </c>
      <c r="AJ214" s="11">
        <v>1</v>
      </c>
      <c r="AK214" s="10">
        <v>0</v>
      </c>
      <c r="AL214" s="11">
        <v>1</v>
      </c>
      <c r="AM214" s="10">
        <v>0</v>
      </c>
      <c r="AN214" s="2"/>
    </row>
    <row r="215" spans="1:40" outlineLevel="1" x14ac:dyDescent="0.25">
      <c r="A215" s="7" t="s">
        <v>233</v>
      </c>
      <c r="B215" s="8" t="s">
        <v>98</v>
      </c>
      <c r="C215" s="8" t="s">
        <v>234</v>
      </c>
      <c r="D215" s="8" t="s">
        <v>19</v>
      </c>
      <c r="E215" s="8" t="s">
        <v>20</v>
      </c>
      <c r="F215" s="8" t="s">
        <v>20</v>
      </c>
      <c r="G215" s="9"/>
      <c r="H215" s="9"/>
      <c r="I215" s="9"/>
      <c r="J215" s="9"/>
      <c r="K215" s="9"/>
      <c r="L215" s="10">
        <v>0</v>
      </c>
      <c r="M215" s="74">
        <v>2515.0309999999999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2515.0309999999999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0">
        <v>0</v>
      </c>
      <c r="AB215" s="10">
        <v>1774.431</v>
      </c>
      <c r="AC215" s="10">
        <v>1774.431</v>
      </c>
      <c r="AD215" s="10">
        <v>2389.1</v>
      </c>
      <c r="AE215" s="10">
        <v>0</v>
      </c>
      <c r="AF215" s="10">
        <v>0</v>
      </c>
      <c r="AG215" s="10">
        <v>2389.1</v>
      </c>
      <c r="AH215" s="10">
        <v>-614.66899999999998</v>
      </c>
      <c r="AI215" s="10">
        <v>740.6</v>
      </c>
      <c r="AJ215" s="11">
        <v>0.70553046861052604</v>
      </c>
      <c r="AK215" s="10">
        <v>125.931</v>
      </c>
      <c r="AL215" s="11">
        <v>0.94992864899080764</v>
      </c>
      <c r="AM215" s="10">
        <v>0</v>
      </c>
      <c r="AN215" s="2"/>
    </row>
    <row r="216" spans="1:40" ht="38.25" outlineLevel="2" x14ac:dyDescent="0.25">
      <c r="A216" s="7" t="s">
        <v>235</v>
      </c>
      <c r="B216" s="8" t="s">
        <v>98</v>
      </c>
      <c r="C216" s="8" t="s">
        <v>234</v>
      </c>
      <c r="D216" s="8" t="s">
        <v>236</v>
      </c>
      <c r="E216" s="8" t="s">
        <v>20</v>
      </c>
      <c r="F216" s="8" t="s">
        <v>20</v>
      </c>
      <c r="G216" s="9"/>
      <c r="H216" s="9"/>
      <c r="I216" s="9"/>
      <c r="J216" s="9"/>
      <c r="K216" s="9"/>
      <c r="L216" s="10">
        <v>0</v>
      </c>
      <c r="M216" s="74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0">
        <v>0</v>
      </c>
      <c r="AB216" s="10">
        <v>0</v>
      </c>
      <c r="AC216" s="10">
        <v>0</v>
      </c>
      <c r="AD216" s="10">
        <v>0</v>
      </c>
      <c r="AE216" s="10">
        <v>0</v>
      </c>
      <c r="AF216" s="10">
        <v>0</v>
      </c>
      <c r="AG216" s="10">
        <v>0</v>
      </c>
      <c r="AH216" s="10">
        <v>0</v>
      </c>
      <c r="AI216" s="10">
        <v>0</v>
      </c>
      <c r="AJ216" s="11">
        <v>0</v>
      </c>
      <c r="AK216" s="10">
        <v>0</v>
      </c>
      <c r="AL216" s="11">
        <v>0</v>
      </c>
      <c r="AM216" s="10">
        <v>0</v>
      </c>
      <c r="AN216" s="2"/>
    </row>
    <row r="217" spans="1:40" ht="25.5" outlineLevel="3" x14ac:dyDescent="0.25">
      <c r="A217" s="7" t="s">
        <v>27</v>
      </c>
      <c r="B217" s="8" t="s">
        <v>98</v>
      </c>
      <c r="C217" s="8" t="s">
        <v>234</v>
      </c>
      <c r="D217" s="8" t="s">
        <v>236</v>
      </c>
      <c r="E217" s="8" t="s">
        <v>28</v>
      </c>
      <c r="F217" s="8" t="s">
        <v>20</v>
      </c>
      <c r="G217" s="9"/>
      <c r="H217" s="9"/>
      <c r="I217" s="9"/>
      <c r="J217" s="9"/>
      <c r="K217" s="9"/>
      <c r="L217" s="10">
        <v>0</v>
      </c>
      <c r="M217" s="74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0">
        <v>0</v>
      </c>
      <c r="AB217" s="10">
        <v>0</v>
      </c>
      <c r="AC217" s="10">
        <v>0</v>
      </c>
      <c r="AD217" s="10">
        <v>0</v>
      </c>
      <c r="AE217" s="10">
        <v>0</v>
      </c>
      <c r="AF217" s="10">
        <v>0</v>
      </c>
      <c r="AG217" s="10">
        <v>0</v>
      </c>
      <c r="AH217" s="10">
        <v>0</v>
      </c>
      <c r="AI217" s="10">
        <v>0</v>
      </c>
      <c r="AJ217" s="11">
        <v>0</v>
      </c>
      <c r="AK217" s="10">
        <v>0</v>
      </c>
      <c r="AL217" s="11">
        <v>0</v>
      </c>
      <c r="AM217" s="10">
        <v>0</v>
      </c>
      <c r="AN217" s="2"/>
    </row>
    <row r="218" spans="1:40" ht="63.75" outlineLevel="2" x14ac:dyDescent="0.25">
      <c r="A218" s="7" t="s">
        <v>237</v>
      </c>
      <c r="B218" s="8" t="s">
        <v>98</v>
      </c>
      <c r="C218" s="8" t="s">
        <v>234</v>
      </c>
      <c r="D218" s="8" t="s">
        <v>238</v>
      </c>
      <c r="E218" s="8" t="s">
        <v>20</v>
      </c>
      <c r="F218" s="8" t="s">
        <v>20</v>
      </c>
      <c r="G218" s="9"/>
      <c r="H218" s="9"/>
      <c r="I218" s="9"/>
      <c r="J218" s="9"/>
      <c r="K218" s="9"/>
      <c r="L218" s="10">
        <v>0</v>
      </c>
      <c r="M218" s="74">
        <v>125.931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125.931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0">
        <v>0</v>
      </c>
      <c r="AB218" s="10">
        <v>125.931</v>
      </c>
      <c r="AC218" s="10">
        <v>125.931</v>
      </c>
      <c r="AD218" s="10">
        <v>0</v>
      </c>
      <c r="AE218" s="10">
        <v>0</v>
      </c>
      <c r="AF218" s="10">
        <v>0</v>
      </c>
      <c r="AG218" s="10">
        <v>0</v>
      </c>
      <c r="AH218" s="10">
        <v>125.931</v>
      </c>
      <c r="AI218" s="10">
        <v>0</v>
      </c>
      <c r="AJ218" s="11">
        <v>1</v>
      </c>
      <c r="AK218" s="10">
        <v>125.931</v>
      </c>
      <c r="AL218" s="11">
        <v>0</v>
      </c>
      <c r="AM218" s="10">
        <v>0</v>
      </c>
      <c r="AN218" s="2"/>
    </row>
    <row r="219" spans="1:40" outlineLevel="3" x14ac:dyDescent="0.25">
      <c r="A219" s="7" t="s">
        <v>82</v>
      </c>
      <c r="B219" s="8" t="s">
        <v>98</v>
      </c>
      <c r="C219" s="8" t="s">
        <v>234</v>
      </c>
      <c r="D219" s="8" t="s">
        <v>238</v>
      </c>
      <c r="E219" s="8" t="s">
        <v>83</v>
      </c>
      <c r="F219" s="8" t="s">
        <v>20</v>
      </c>
      <c r="G219" s="9"/>
      <c r="H219" s="9"/>
      <c r="I219" s="9"/>
      <c r="J219" s="9"/>
      <c r="K219" s="9"/>
      <c r="L219" s="10">
        <v>0</v>
      </c>
      <c r="M219" s="74">
        <v>125.931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125.931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0">
        <v>0</v>
      </c>
      <c r="AB219" s="10">
        <v>125.931</v>
      </c>
      <c r="AC219" s="10">
        <v>125.931</v>
      </c>
      <c r="AD219" s="10">
        <v>0</v>
      </c>
      <c r="AE219" s="10">
        <v>0</v>
      </c>
      <c r="AF219" s="10">
        <v>0</v>
      </c>
      <c r="AG219" s="10">
        <v>0</v>
      </c>
      <c r="AH219" s="10">
        <v>125.931</v>
      </c>
      <c r="AI219" s="10">
        <v>0</v>
      </c>
      <c r="AJ219" s="11">
        <v>1</v>
      </c>
      <c r="AK219" s="10">
        <v>125.931</v>
      </c>
      <c r="AL219" s="11">
        <v>0</v>
      </c>
      <c r="AM219" s="10">
        <v>0</v>
      </c>
      <c r="AN219" s="2"/>
    </row>
    <row r="220" spans="1:40" ht="63.75" outlineLevel="2" x14ac:dyDescent="0.25">
      <c r="A220" s="7" t="s">
        <v>239</v>
      </c>
      <c r="B220" s="8" t="s">
        <v>98</v>
      </c>
      <c r="C220" s="8" t="s">
        <v>234</v>
      </c>
      <c r="D220" s="8" t="s">
        <v>240</v>
      </c>
      <c r="E220" s="8" t="s">
        <v>20</v>
      </c>
      <c r="F220" s="8" t="s">
        <v>20</v>
      </c>
      <c r="G220" s="9"/>
      <c r="H220" s="9"/>
      <c r="I220" s="9"/>
      <c r="J220" s="9"/>
      <c r="K220" s="9"/>
      <c r="L220" s="10">
        <v>0</v>
      </c>
      <c r="M220" s="74">
        <v>2389.1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2389.1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A220" s="10">
        <v>0</v>
      </c>
      <c r="AB220" s="10">
        <v>1648.5</v>
      </c>
      <c r="AC220" s="10">
        <v>1648.5</v>
      </c>
      <c r="AD220" s="10">
        <v>2389.1</v>
      </c>
      <c r="AE220" s="10">
        <v>0</v>
      </c>
      <c r="AF220" s="10">
        <v>0</v>
      </c>
      <c r="AG220" s="10">
        <v>2389.1</v>
      </c>
      <c r="AH220" s="10">
        <v>-740.6</v>
      </c>
      <c r="AI220" s="10">
        <v>740.6</v>
      </c>
      <c r="AJ220" s="11">
        <v>0.69000878992089076</v>
      </c>
      <c r="AK220" s="10">
        <v>0</v>
      </c>
      <c r="AL220" s="11">
        <v>1</v>
      </c>
      <c r="AM220" s="10">
        <v>0</v>
      </c>
      <c r="AN220" s="2"/>
    </row>
    <row r="221" spans="1:40" ht="38.25" outlineLevel="3" x14ac:dyDescent="0.25">
      <c r="A221" s="7" t="s">
        <v>59</v>
      </c>
      <c r="B221" s="8" t="s">
        <v>98</v>
      </c>
      <c r="C221" s="8" t="s">
        <v>234</v>
      </c>
      <c r="D221" s="8" t="s">
        <v>240</v>
      </c>
      <c r="E221" s="8" t="s">
        <v>60</v>
      </c>
      <c r="F221" s="8" t="s">
        <v>20</v>
      </c>
      <c r="G221" s="9"/>
      <c r="H221" s="9"/>
      <c r="I221" s="9"/>
      <c r="J221" s="9"/>
      <c r="K221" s="9"/>
      <c r="L221" s="10">
        <v>0</v>
      </c>
      <c r="M221" s="74">
        <v>2389.1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2389.1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0">
        <v>0</v>
      </c>
      <c r="AB221" s="10">
        <v>1648.5</v>
      </c>
      <c r="AC221" s="10">
        <v>1648.5</v>
      </c>
      <c r="AD221" s="10">
        <v>2389.1</v>
      </c>
      <c r="AE221" s="10">
        <v>0</v>
      </c>
      <c r="AF221" s="10">
        <v>0</v>
      </c>
      <c r="AG221" s="10">
        <v>2389.1</v>
      </c>
      <c r="AH221" s="10">
        <v>-740.6</v>
      </c>
      <c r="AI221" s="10">
        <v>740.6</v>
      </c>
      <c r="AJ221" s="11">
        <v>0.69000878992089076</v>
      </c>
      <c r="AK221" s="10">
        <v>0</v>
      </c>
      <c r="AL221" s="11">
        <v>1</v>
      </c>
      <c r="AM221" s="10">
        <v>0</v>
      </c>
      <c r="AN221" s="2"/>
    </row>
    <row r="222" spans="1:40" ht="25.5" outlineLevel="1" x14ac:dyDescent="0.25">
      <c r="A222" s="7" t="s">
        <v>241</v>
      </c>
      <c r="B222" s="8" t="s">
        <v>98</v>
      </c>
      <c r="C222" s="8" t="s">
        <v>242</v>
      </c>
      <c r="D222" s="8" t="s">
        <v>19</v>
      </c>
      <c r="E222" s="8" t="s">
        <v>20</v>
      </c>
      <c r="F222" s="8" t="s">
        <v>20</v>
      </c>
      <c r="G222" s="9"/>
      <c r="H222" s="9"/>
      <c r="I222" s="9"/>
      <c r="J222" s="9"/>
      <c r="K222" s="9"/>
      <c r="L222" s="10">
        <v>0</v>
      </c>
      <c r="M222" s="74">
        <v>98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98</v>
      </c>
      <c r="V222" s="10">
        <v>0</v>
      </c>
      <c r="W222" s="10">
        <v>0</v>
      </c>
      <c r="X222" s="10">
        <v>0</v>
      </c>
      <c r="Y222" s="10">
        <v>2.15</v>
      </c>
      <c r="Z222" s="10">
        <v>0</v>
      </c>
      <c r="AA222" s="10">
        <v>0</v>
      </c>
      <c r="AB222" s="10">
        <v>70.709999999999994</v>
      </c>
      <c r="AC222" s="10">
        <v>70.709999999999994</v>
      </c>
      <c r="AD222" s="10">
        <v>66.151780000000002</v>
      </c>
      <c r="AE222" s="10">
        <v>0</v>
      </c>
      <c r="AF222" s="10">
        <v>0</v>
      </c>
      <c r="AG222" s="10">
        <v>66.151780000000002</v>
      </c>
      <c r="AH222" s="10">
        <v>4.5582200000000004</v>
      </c>
      <c r="AI222" s="10">
        <v>27.29</v>
      </c>
      <c r="AJ222" s="11">
        <v>0.72153061224489801</v>
      </c>
      <c r="AK222" s="10">
        <v>31.848220000000001</v>
      </c>
      <c r="AL222" s="11">
        <v>0.67501816326530617</v>
      </c>
      <c r="AM222" s="10">
        <v>0</v>
      </c>
      <c r="AN222" s="2"/>
    </row>
    <row r="223" spans="1:40" ht="51" outlineLevel="2" x14ac:dyDescent="0.25">
      <c r="A223" s="7" t="s">
        <v>243</v>
      </c>
      <c r="B223" s="8" t="s">
        <v>98</v>
      </c>
      <c r="C223" s="8" t="s">
        <v>242</v>
      </c>
      <c r="D223" s="8" t="s">
        <v>244</v>
      </c>
      <c r="E223" s="8" t="s">
        <v>20</v>
      </c>
      <c r="F223" s="8" t="s">
        <v>20</v>
      </c>
      <c r="G223" s="9"/>
      <c r="H223" s="9"/>
      <c r="I223" s="9"/>
      <c r="J223" s="9"/>
      <c r="K223" s="9"/>
      <c r="L223" s="10">
        <v>0</v>
      </c>
      <c r="M223" s="74">
        <v>98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98</v>
      </c>
      <c r="V223" s="10">
        <v>0</v>
      </c>
      <c r="W223" s="10">
        <v>0</v>
      </c>
      <c r="X223" s="10">
        <v>0</v>
      </c>
      <c r="Y223" s="10">
        <v>2.15</v>
      </c>
      <c r="Z223" s="10">
        <v>0</v>
      </c>
      <c r="AA223" s="10">
        <v>0</v>
      </c>
      <c r="AB223" s="10">
        <v>70.709999999999994</v>
      </c>
      <c r="AC223" s="10">
        <v>70.709999999999994</v>
      </c>
      <c r="AD223" s="10">
        <v>66.151780000000002</v>
      </c>
      <c r="AE223" s="10">
        <v>0</v>
      </c>
      <c r="AF223" s="10">
        <v>0</v>
      </c>
      <c r="AG223" s="10">
        <v>66.151780000000002</v>
      </c>
      <c r="AH223" s="10">
        <v>4.5582200000000004</v>
      </c>
      <c r="AI223" s="10">
        <v>27.29</v>
      </c>
      <c r="AJ223" s="11">
        <v>0.72153061224489801</v>
      </c>
      <c r="AK223" s="10">
        <v>31.848220000000001</v>
      </c>
      <c r="AL223" s="11">
        <v>0.67501816326530617</v>
      </c>
      <c r="AM223" s="10">
        <v>0</v>
      </c>
      <c r="AN223" s="2"/>
    </row>
    <row r="224" spans="1:40" ht="25.5" outlineLevel="3" x14ac:dyDescent="0.25">
      <c r="A224" s="7" t="s">
        <v>31</v>
      </c>
      <c r="B224" s="8" t="s">
        <v>98</v>
      </c>
      <c r="C224" s="8" t="s">
        <v>242</v>
      </c>
      <c r="D224" s="8" t="s">
        <v>244</v>
      </c>
      <c r="E224" s="8" t="s">
        <v>32</v>
      </c>
      <c r="F224" s="8" t="s">
        <v>20</v>
      </c>
      <c r="G224" s="9"/>
      <c r="H224" s="9"/>
      <c r="I224" s="9"/>
      <c r="J224" s="9"/>
      <c r="K224" s="9"/>
      <c r="L224" s="10">
        <v>0</v>
      </c>
      <c r="M224" s="74">
        <v>71.275000000000006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71.275000000000006</v>
      </c>
      <c r="V224" s="10">
        <v>0</v>
      </c>
      <c r="W224" s="10">
        <v>0</v>
      </c>
      <c r="X224" s="10">
        <v>0</v>
      </c>
      <c r="Y224" s="10">
        <v>0</v>
      </c>
      <c r="Z224" s="10">
        <v>0</v>
      </c>
      <c r="AA224" s="10">
        <v>0</v>
      </c>
      <c r="AB224" s="10">
        <v>52.26</v>
      </c>
      <c r="AC224" s="10">
        <v>52.26</v>
      </c>
      <c r="AD224" s="10">
        <v>50.123699999999999</v>
      </c>
      <c r="AE224" s="10">
        <v>0</v>
      </c>
      <c r="AF224" s="10">
        <v>0</v>
      </c>
      <c r="AG224" s="10">
        <v>50.123699999999999</v>
      </c>
      <c r="AH224" s="10">
        <v>2.1362999999999999</v>
      </c>
      <c r="AI224" s="10">
        <v>19.015000000000001</v>
      </c>
      <c r="AJ224" s="11">
        <v>0.73321641529287973</v>
      </c>
      <c r="AK224" s="10">
        <v>21.151299999999999</v>
      </c>
      <c r="AL224" s="11">
        <v>0.7032437741143458</v>
      </c>
      <c r="AM224" s="10">
        <v>0</v>
      </c>
      <c r="AN224" s="2"/>
    </row>
    <row r="225" spans="1:40" ht="51" outlineLevel="3" x14ac:dyDescent="0.25">
      <c r="A225" s="7" t="s">
        <v>35</v>
      </c>
      <c r="B225" s="8" t="s">
        <v>98</v>
      </c>
      <c r="C225" s="8" t="s">
        <v>242</v>
      </c>
      <c r="D225" s="8" t="s">
        <v>244</v>
      </c>
      <c r="E225" s="8" t="s">
        <v>36</v>
      </c>
      <c r="F225" s="8" t="s">
        <v>20</v>
      </c>
      <c r="G225" s="9"/>
      <c r="H225" s="9"/>
      <c r="I225" s="9"/>
      <c r="J225" s="9"/>
      <c r="K225" s="9"/>
      <c r="L225" s="10">
        <v>0</v>
      </c>
      <c r="M225" s="74">
        <v>21.524999999999999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21.524999999999999</v>
      </c>
      <c r="V225" s="10">
        <v>0</v>
      </c>
      <c r="W225" s="10">
        <v>0</v>
      </c>
      <c r="X225" s="10">
        <v>0</v>
      </c>
      <c r="Y225" s="10">
        <v>0</v>
      </c>
      <c r="Z225" s="10">
        <v>0</v>
      </c>
      <c r="AA225" s="10">
        <v>0</v>
      </c>
      <c r="AB225" s="10">
        <v>16.3</v>
      </c>
      <c r="AC225" s="10">
        <v>16.3</v>
      </c>
      <c r="AD225" s="10">
        <v>13.878080000000001</v>
      </c>
      <c r="AE225" s="10">
        <v>0</v>
      </c>
      <c r="AF225" s="10">
        <v>0</v>
      </c>
      <c r="AG225" s="10">
        <v>13.878080000000001</v>
      </c>
      <c r="AH225" s="10">
        <v>2.4219200000000001</v>
      </c>
      <c r="AI225" s="10">
        <v>5.2249999999999996</v>
      </c>
      <c r="AJ225" s="11">
        <v>0.75725900116144018</v>
      </c>
      <c r="AK225" s="10">
        <v>7.6469199999999997</v>
      </c>
      <c r="AL225" s="11">
        <v>0.64474239256678278</v>
      </c>
      <c r="AM225" s="10">
        <v>0</v>
      </c>
      <c r="AN225" s="2"/>
    </row>
    <row r="226" spans="1:40" ht="25.5" outlineLevel="3" x14ac:dyDescent="0.25">
      <c r="A226" s="7" t="s">
        <v>27</v>
      </c>
      <c r="B226" s="8" t="s">
        <v>98</v>
      </c>
      <c r="C226" s="8" t="s">
        <v>242</v>
      </c>
      <c r="D226" s="8" t="s">
        <v>244</v>
      </c>
      <c r="E226" s="8" t="s">
        <v>28</v>
      </c>
      <c r="F226" s="8" t="s">
        <v>20</v>
      </c>
      <c r="G226" s="9"/>
      <c r="H226" s="9"/>
      <c r="I226" s="9"/>
      <c r="J226" s="9"/>
      <c r="K226" s="9"/>
      <c r="L226" s="10">
        <v>0</v>
      </c>
      <c r="M226" s="74">
        <v>5.2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5.2</v>
      </c>
      <c r="V226" s="10">
        <v>0</v>
      </c>
      <c r="W226" s="10">
        <v>0</v>
      </c>
      <c r="X226" s="10">
        <v>0</v>
      </c>
      <c r="Y226" s="10">
        <v>2.15</v>
      </c>
      <c r="Z226" s="10">
        <v>0</v>
      </c>
      <c r="AA226" s="10">
        <v>0</v>
      </c>
      <c r="AB226" s="10">
        <v>2.15</v>
      </c>
      <c r="AC226" s="10">
        <v>2.15</v>
      </c>
      <c r="AD226" s="10">
        <v>2.15</v>
      </c>
      <c r="AE226" s="10">
        <v>0</v>
      </c>
      <c r="AF226" s="10">
        <v>0</v>
      </c>
      <c r="AG226" s="10">
        <v>2.15</v>
      </c>
      <c r="AH226" s="10">
        <v>0</v>
      </c>
      <c r="AI226" s="10">
        <v>3.05</v>
      </c>
      <c r="AJ226" s="11">
        <v>0.41346153846153844</v>
      </c>
      <c r="AK226" s="10">
        <v>3.05</v>
      </c>
      <c r="AL226" s="11">
        <v>0.41346153846153844</v>
      </c>
      <c r="AM226" s="10">
        <v>0</v>
      </c>
      <c r="AN226" s="2"/>
    </row>
    <row r="227" spans="1:40" outlineLevel="1" x14ac:dyDescent="0.25">
      <c r="A227" s="7" t="s">
        <v>245</v>
      </c>
      <c r="B227" s="8" t="s">
        <v>98</v>
      </c>
      <c r="C227" s="8" t="s">
        <v>246</v>
      </c>
      <c r="D227" s="8" t="s">
        <v>19</v>
      </c>
      <c r="E227" s="8" t="s">
        <v>20</v>
      </c>
      <c r="F227" s="8" t="s">
        <v>20</v>
      </c>
      <c r="G227" s="9"/>
      <c r="H227" s="9"/>
      <c r="I227" s="9"/>
      <c r="J227" s="9"/>
      <c r="K227" s="9"/>
      <c r="L227" s="10">
        <v>0</v>
      </c>
      <c r="M227" s="74">
        <v>899.09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899.09</v>
      </c>
      <c r="V227" s="10">
        <v>0</v>
      </c>
      <c r="W227" s="10">
        <v>0</v>
      </c>
      <c r="X227" s="10">
        <v>0</v>
      </c>
      <c r="Y227" s="10">
        <v>899</v>
      </c>
      <c r="Z227" s="10">
        <v>0</v>
      </c>
      <c r="AA227" s="10">
        <v>0</v>
      </c>
      <c r="AB227" s="10">
        <v>899</v>
      </c>
      <c r="AC227" s="10">
        <v>899</v>
      </c>
      <c r="AD227" s="10">
        <v>899</v>
      </c>
      <c r="AE227" s="10">
        <v>0</v>
      </c>
      <c r="AF227" s="10">
        <v>0</v>
      </c>
      <c r="AG227" s="10">
        <v>899</v>
      </c>
      <c r="AH227" s="10">
        <v>0</v>
      </c>
      <c r="AI227" s="10">
        <v>0.09</v>
      </c>
      <c r="AJ227" s="11">
        <v>0.99989989878655083</v>
      </c>
      <c r="AK227" s="10">
        <v>0.09</v>
      </c>
      <c r="AL227" s="11">
        <v>0.99989989878655083</v>
      </c>
      <c r="AM227" s="10">
        <v>0</v>
      </c>
      <c r="AN227" s="2"/>
    </row>
    <row r="228" spans="1:40" ht="25.5" outlineLevel="2" x14ac:dyDescent="0.25">
      <c r="A228" s="7" t="s">
        <v>247</v>
      </c>
      <c r="B228" s="8" t="s">
        <v>98</v>
      </c>
      <c r="C228" s="8" t="s">
        <v>246</v>
      </c>
      <c r="D228" s="8" t="s">
        <v>248</v>
      </c>
      <c r="E228" s="8" t="s">
        <v>20</v>
      </c>
      <c r="F228" s="8" t="s">
        <v>20</v>
      </c>
      <c r="G228" s="9"/>
      <c r="H228" s="9"/>
      <c r="I228" s="9"/>
      <c r="J228" s="9"/>
      <c r="K228" s="9"/>
      <c r="L228" s="10">
        <v>0</v>
      </c>
      <c r="M228" s="74">
        <v>899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899</v>
      </c>
      <c r="V228" s="10">
        <v>0</v>
      </c>
      <c r="W228" s="10">
        <v>0</v>
      </c>
      <c r="X228" s="10">
        <v>0</v>
      </c>
      <c r="Y228" s="10">
        <v>898.91</v>
      </c>
      <c r="Z228" s="10">
        <v>0</v>
      </c>
      <c r="AA228" s="10">
        <v>0</v>
      </c>
      <c r="AB228" s="10">
        <v>898.91</v>
      </c>
      <c r="AC228" s="10">
        <v>898.91</v>
      </c>
      <c r="AD228" s="10">
        <v>898.91</v>
      </c>
      <c r="AE228" s="10">
        <v>0</v>
      </c>
      <c r="AF228" s="10">
        <v>0</v>
      </c>
      <c r="AG228" s="10">
        <v>898.91</v>
      </c>
      <c r="AH228" s="10">
        <v>0</v>
      </c>
      <c r="AI228" s="10">
        <v>0.09</v>
      </c>
      <c r="AJ228" s="11">
        <v>0.99989988876529479</v>
      </c>
      <c r="AK228" s="10">
        <v>0.09</v>
      </c>
      <c r="AL228" s="11">
        <v>0.99989988876529479</v>
      </c>
      <c r="AM228" s="10">
        <v>0</v>
      </c>
      <c r="AN228" s="2"/>
    </row>
    <row r="229" spans="1:40" ht="38.25" outlineLevel="3" x14ac:dyDescent="0.25">
      <c r="A229" s="7" t="s">
        <v>218</v>
      </c>
      <c r="B229" s="8" t="s">
        <v>98</v>
      </c>
      <c r="C229" s="8" t="s">
        <v>246</v>
      </c>
      <c r="D229" s="8" t="s">
        <v>248</v>
      </c>
      <c r="E229" s="8" t="s">
        <v>219</v>
      </c>
      <c r="F229" s="8" t="s">
        <v>20</v>
      </c>
      <c r="G229" s="9"/>
      <c r="H229" s="9"/>
      <c r="I229" s="9"/>
      <c r="J229" s="9"/>
      <c r="K229" s="9"/>
      <c r="L229" s="10">
        <v>0</v>
      </c>
      <c r="M229" s="74">
        <v>899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899</v>
      </c>
      <c r="V229" s="10">
        <v>0</v>
      </c>
      <c r="W229" s="10">
        <v>0</v>
      </c>
      <c r="X229" s="10">
        <v>0</v>
      </c>
      <c r="Y229" s="10">
        <v>898.91</v>
      </c>
      <c r="Z229" s="10">
        <v>0</v>
      </c>
      <c r="AA229" s="10">
        <v>0</v>
      </c>
      <c r="AB229" s="10">
        <v>898.91</v>
      </c>
      <c r="AC229" s="10">
        <v>898.91</v>
      </c>
      <c r="AD229" s="10">
        <v>898.91</v>
      </c>
      <c r="AE229" s="10">
        <v>0</v>
      </c>
      <c r="AF229" s="10">
        <v>0</v>
      </c>
      <c r="AG229" s="10">
        <v>898.91</v>
      </c>
      <c r="AH229" s="10">
        <v>0</v>
      </c>
      <c r="AI229" s="10">
        <v>0.09</v>
      </c>
      <c r="AJ229" s="11">
        <v>0.99989988876529479</v>
      </c>
      <c r="AK229" s="10">
        <v>0.09</v>
      </c>
      <c r="AL229" s="11">
        <v>0.99989988876529479</v>
      </c>
      <c r="AM229" s="10">
        <v>0</v>
      </c>
      <c r="AN229" s="2"/>
    </row>
    <row r="230" spans="1:40" ht="38.25" outlineLevel="2" x14ac:dyDescent="0.25">
      <c r="A230" s="7" t="s">
        <v>227</v>
      </c>
      <c r="B230" s="8" t="s">
        <v>98</v>
      </c>
      <c r="C230" s="8" t="s">
        <v>246</v>
      </c>
      <c r="D230" s="8" t="s">
        <v>249</v>
      </c>
      <c r="E230" s="8" t="s">
        <v>20</v>
      </c>
      <c r="F230" s="8" t="s">
        <v>20</v>
      </c>
      <c r="G230" s="9"/>
      <c r="H230" s="9"/>
      <c r="I230" s="9"/>
      <c r="J230" s="9"/>
      <c r="K230" s="9"/>
      <c r="L230" s="10">
        <v>0</v>
      </c>
      <c r="M230" s="74">
        <v>0.09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0.09</v>
      </c>
      <c r="V230" s="10">
        <v>0</v>
      </c>
      <c r="W230" s="10">
        <v>0</v>
      </c>
      <c r="X230" s="10">
        <v>0</v>
      </c>
      <c r="Y230" s="10">
        <v>0.09</v>
      </c>
      <c r="Z230" s="10">
        <v>0</v>
      </c>
      <c r="AA230" s="10">
        <v>0</v>
      </c>
      <c r="AB230" s="10">
        <v>0.09</v>
      </c>
      <c r="AC230" s="10">
        <v>0.09</v>
      </c>
      <c r="AD230" s="10">
        <v>0.09</v>
      </c>
      <c r="AE230" s="10">
        <v>0</v>
      </c>
      <c r="AF230" s="10">
        <v>0</v>
      </c>
      <c r="AG230" s="10">
        <v>0.09</v>
      </c>
      <c r="AH230" s="10">
        <v>0</v>
      </c>
      <c r="AI230" s="10">
        <v>0</v>
      </c>
      <c r="AJ230" s="11">
        <v>1</v>
      </c>
      <c r="AK230" s="10">
        <v>0</v>
      </c>
      <c r="AL230" s="11">
        <v>1</v>
      </c>
      <c r="AM230" s="10">
        <v>0</v>
      </c>
      <c r="AN230" s="2"/>
    </row>
    <row r="231" spans="1:40" ht="38.25" outlineLevel="3" x14ac:dyDescent="0.25">
      <c r="A231" s="7" t="s">
        <v>218</v>
      </c>
      <c r="B231" s="8" t="s">
        <v>98</v>
      </c>
      <c r="C231" s="8" t="s">
        <v>246</v>
      </c>
      <c r="D231" s="8" t="s">
        <v>249</v>
      </c>
      <c r="E231" s="8" t="s">
        <v>219</v>
      </c>
      <c r="F231" s="8" t="s">
        <v>20</v>
      </c>
      <c r="G231" s="9"/>
      <c r="H231" s="9"/>
      <c r="I231" s="9"/>
      <c r="J231" s="9"/>
      <c r="K231" s="9"/>
      <c r="L231" s="10">
        <v>0</v>
      </c>
      <c r="M231" s="74">
        <v>0.09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0.09</v>
      </c>
      <c r="V231" s="10">
        <v>0</v>
      </c>
      <c r="W231" s="10">
        <v>0</v>
      </c>
      <c r="X231" s="10">
        <v>0</v>
      </c>
      <c r="Y231" s="10">
        <v>0.09</v>
      </c>
      <c r="Z231" s="10">
        <v>0</v>
      </c>
      <c r="AA231" s="10">
        <v>0</v>
      </c>
      <c r="AB231" s="10">
        <v>0.09</v>
      </c>
      <c r="AC231" s="10">
        <v>0.09</v>
      </c>
      <c r="AD231" s="10">
        <v>0.09</v>
      </c>
      <c r="AE231" s="10">
        <v>0</v>
      </c>
      <c r="AF231" s="10">
        <v>0</v>
      </c>
      <c r="AG231" s="10">
        <v>0.09</v>
      </c>
      <c r="AH231" s="10">
        <v>0</v>
      </c>
      <c r="AI231" s="10">
        <v>0</v>
      </c>
      <c r="AJ231" s="11">
        <v>1</v>
      </c>
      <c r="AK231" s="10">
        <v>0</v>
      </c>
      <c r="AL231" s="11">
        <v>1</v>
      </c>
      <c r="AM231" s="10">
        <v>0</v>
      </c>
      <c r="AN231" s="2"/>
    </row>
    <row r="232" spans="1:40" outlineLevel="1" x14ac:dyDescent="0.25">
      <c r="A232" s="7" t="s">
        <v>250</v>
      </c>
      <c r="B232" s="8" t="s">
        <v>98</v>
      </c>
      <c r="C232" s="8" t="s">
        <v>251</v>
      </c>
      <c r="D232" s="8" t="s">
        <v>19</v>
      </c>
      <c r="E232" s="8" t="s">
        <v>20</v>
      </c>
      <c r="F232" s="8" t="s">
        <v>20</v>
      </c>
      <c r="G232" s="9"/>
      <c r="H232" s="9"/>
      <c r="I232" s="9"/>
      <c r="J232" s="9"/>
      <c r="K232" s="9"/>
      <c r="L232" s="10">
        <v>0</v>
      </c>
      <c r="M232" s="74">
        <v>101.01000999999999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101.01000999999999</v>
      </c>
      <c r="V232" s="10">
        <v>0</v>
      </c>
      <c r="W232" s="10">
        <v>0</v>
      </c>
      <c r="X232" s="10">
        <v>0</v>
      </c>
      <c r="Y232" s="10">
        <v>0</v>
      </c>
      <c r="Z232" s="10">
        <v>0</v>
      </c>
      <c r="AA232" s="10">
        <v>0</v>
      </c>
      <c r="AB232" s="10">
        <v>0</v>
      </c>
      <c r="AC232" s="10">
        <v>0</v>
      </c>
      <c r="AD232" s="10">
        <v>0</v>
      </c>
      <c r="AE232" s="10">
        <v>0</v>
      </c>
      <c r="AF232" s="10">
        <v>0</v>
      </c>
      <c r="AG232" s="10">
        <v>0</v>
      </c>
      <c r="AH232" s="10">
        <v>0</v>
      </c>
      <c r="AI232" s="10">
        <v>101.01000999999999</v>
      </c>
      <c r="AJ232" s="11">
        <v>0</v>
      </c>
      <c r="AK232" s="10">
        <v>101.01000999999999</v>
      </c>
      <c r="AL232" s="11">
        <v>0</v>
      </c>
      <c r="AM232" s="10">
        <v>0</v>
      </c>
      <c r="AN232" s="2"/>
    </row>
    <row r="233" spans="1:40" ht="25.5" outlineLevel="2" x14ac:dyDescent="0.25">
      <c r="A233" s="7" t="s">
        <v>142</v>
      </c>
      <c r="B233" s="8" t="s">
        <v>98</v>
      </c>
      <c r="C233" s="8" t="s">
        <v>251</v>
      </c>
      <c r="D233" s="8" t="s">
        <v>252</v>
      </c>
      <c r="E233" s="8" t="s">
        <v>20</v>
      </c>
      <c r="F233" s="8" t="s">
        <v>20</v>
      </c>
      <c r="G233" s="9"/>
      <c r="H233" s="9"/>
      <c r="I233" s="9"/>
      <c r="J233" s="9"/>
      <c r="K233" s="9"/>
      <c r="L233" s="10">
        <v>0</v>
      </c>
      <c r="M233" s="74">
        <v>100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100</v>
      </c>
      <c r="V233" s="10">
        <v>0</v>
      </c>
      <c r="W233" s="10">
        <v>0</v>
      </c>
      <c r="X233" s="10">
        <v>0</v>
      </c>
      <c r="Y233" s="10">
        <v>0</v>
      </c>
      <c r="Z233" s="10">
        <v>0</v>
      </c>
      <c r="AA233" s="10">
        <v>0</v>
      </c>
      <c r="AB233" s="10">
        <v>0</v>
      </c>
      <c r="AC233" s="10">
        <v>0</v>
      </c>
      <c r="AD233" s="10">
        <v>0</v>
      </c>
      <c r="AE233" s="10">
        <v>0</v>
      </c>
      <c r="AF233" s="10">
        <v>0</v>
      </c>
      <c r="AG233" s="10">
        <v>0</v>
      </c>
      <c r="AH233" s="10">
        <v>0</v>
      </c>
      <c r="AI233" s="10">
        <v>100</v>
      </c>
      <c r="AJ233" s="11">
        <v>0</v>
      </c>
      <c r="AK233" s="10">
        <v>100</v>
      </c>
      <c r="AL233" s="11">
        <v>0</v>
      </c>
      <c r="AM233" s="10">
        <v>0</v>
      </c>
      <c r="AN233" s="2"/>
    </row>
    <row r="234" spans="1:40" ht="38.25" outlineLevel="3" x14ac:dyDescent="0.25">
      <c r="A234" s="7" t="s">
        <v>144</v>
      </c>
      <c r="B234" s="8" t="s">
        <v>98</v>
      </c>
      <c r="C234" s="8" t="s">
        <v>251</v>
      </c>
      <c r="D234" s="8" t="s">
        <v>252</v>
      </c>
      <c r="E234" s="8" t="s">
        <v>145</v>
      </c>
      <c r="F234" s="8" t="s">
        <v>20</v>
      </c>
      <c r="G234" s="9"/>
      <c r="H234" s="9"/>
      <c r="I234" s="9"/>
      <c r="J234" s="9"/>
      <c r="K234" s="9"/>
      <c r="L234" s="10">
        <v>0</v>
      </c>
      <c r="M234" s="74">
        <v>100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100</v>
      </c>
      <c r="V234" s="10">
        <v>0</v>
      </c>
      <c r="W234" s="10">
        <v>0</v>
      </c>
      <c r="X234" s="10">
        <v>0</v>
      </c>
      <c r="Y234" s="10">
        <v>0</v>
      </c>
      <c r="Z234" s="10">
        <v>0</v>
      </c>
      <c r="AA234" s="10">
        <v>0</v>
      </c>
      <c r="AB234" s="10">
        <v>0</v>
      </c>
      <c r="AC234" s="10">
        <v>0</v>
      </c>
      <c r="AD234" s="10">
        <v>0</v>
      </c>
      <c r="AE234" s="10">
        <v>0</v>
      </c>
      <c r="AF234" s="10">
        <v>0</v>
      </c>
      <c r="AG234" s="10">
        <v>0</v>
      </c>
      <c r="AH234" s="10">
        <v>0</v>
      </c>
      <c r="AI234" s="10">
        <v>100</v>
      </c>
      <c r="AJ234" s="11">
        <v>0</v>
      </c>
      <c r="AK234" s="10">
        <v>100</v>
      </c>
      <c r="AL234" s="11">
        <v>0</v>
      </c>
      <c r="AM234" s="10">
        <v>0</v>
      </c>
      <c r="AN234" s="2"/>
    </row>
    <row r="235" spans="1:40" ht="25.5" outlineLevel="2" x14ac:dyDescent="0.25">
      <c r="A235" s="7" t="s">
        <v>253</v>
      </c>
      <c r="B235" s="8" t="s">
        <v>98</v>
      </c>
      <c r="C235" s="8" t="s">
        <v>251</v>
      </c>
      <c r="D235" s="8" t="s">
        <v>254</v>
      </c>
      <c r="E235" s="8" t="s">
        <v>20</v>
      </c>
      <c r="F235" s="8" t="s">
        <v>20</v>
      </c>
      <c r="G235" s="9"/>
      <c r="H235" s="9"/>
      <c r="I235" s="9"/>
      <c r="J235" s="9"/>
      <c r="K235" s="9"/>
      <c r="L235" s="10">
        <v>0</v>
      </c>
      <c r="M235" s="74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0</v>
      </c>
      <c r="AA235" s="10">
        <v>0</v>
      </c>
      <c r="AB235" s="10">
        <v>0</v>
      </c>
      <c r="AC235" s="10">
        <v>0</v>
      </c>
      <c r="AD235" s="10">
        <v>0</v>
      </c>
      <c r="AE235" s="10">
        <v>0</v>
      </c>
      <c r="AF235" s="10">
        <v>0</v>
      </c>
      <c r="AG235" s="10">
        <v>0</v>
      </c>
      <c r="AH235" s="10">
        <v>0</v>
      </c>
      <c r="AI235" s="10">
        <v>0</v>
      </c>
      <c r="AJ235" s="11">
        <v>0</v>
      </c>
      <c r="AK235" s="10">
        <v>0</v>
      </c>
      <c r="AL235" s="11">
        <v>0</v>
      </c>
      <c r="AM235" s="10">
        <v>0</v>
      </c>
      <c r="AN235" s="2"/>
    </row>
    <row r="236" spans="1:40" ht="38.25" outlineLevel="3" x14ac:dyDescent="0.25">
      <c r="A236" s="7" t="s">
        <v>144</v>
      </c>
      <c r="B236" s="8" t="s">
        <v>98</v>
      </c>
      <c r="C236" s="8" t="s">
        <v>251</v>
      </c>
      <c r="D236" s="8" t="s">
        <v>254</v>
      </c>
      <c r="E236" s="8" t="s">
        <v>145</v>
      </c>
      <c r="F236" s="8" t="s">
        <v>20</v>
      </c>
      <c r="G236" s="9"/>
      <c r="H236" s="9"/>
      <c r="I236" s="9"/>
      <c r="J236" s="9"/>
      <c r="K236" s="9"/>
      <c r="L236" s="10">
        <v>0</v>
      </c>
      <c r="M236" s="74">
        <v>0</v>
      </c>
      <c r="N236" s="10">
        <v>0</v>
      </c>
      <c r="O236" s="10">
        <v>0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0">
        <v>0</v>
      </c>
      <c r="AA236" s="10">
        <v>0</v>
      </c>
      <c r="AB236" s="10">
        <v>0</v>
      </c>
      <c r="AC236" s="10">
        <v>0</v>
      </c>
      <c r="AD236" s="10">
        <v>0</v>
      </c>
      <c r="AE236" s="10">
        <v>0</v>
      </c>
      <c r="AF236" s="10">
        <v>0</v>
      </c>
      <c r="AG236" s="10">
        <v>0</v>
      </c>
      <c r="AH236" s="10">
        <v>0</v>
      </c>
      <c r="AI236" s="10">
        <v>0</v>
      </c>
      <c r="AJ236" s="11">
        <v>0</v>
      </c>
      <c r="AK236" s="10">
        <v>0</v>
      </c>
      <c r="AL236" s="11">
        <v>0</v>
      </c>
      <c r="AM236" s="10">
        <v>0</v>
      </c>
      <c r="AN236" s="2"/>
    </row>
    <row r="237" spans="1:40" ht="25.5" outlineLevel="2" x14ac:dyDescent="0.25">
      <c r="A237" s="7" t="s">
        <v>223</v>
      </c>
      <c r="B237" s="8" t="s">
        <v>98</v>
      </c>
      <c r="C237" s="8" t="s">
        <v>251</v>
      </c>
      <c r="D237" s="8" t="s">
        <v>255</v>
      </c>
      <c r="E237" s="8" t="s">
        <v>20</v>
      </c>
      <c r="F237" s="8" t="s">
        <v>20</v>
      </c>
      <c r="G237" s="9"/>
      <c r="H237" s="9"/>
      <c r="I237" s="9"/>
      <c r="J237" s="9"/>
      <c r="K237" s="9"/>
      <c r="L237" s="10">
        <v>0</v>
      </c>
      <c r="M237" s="74">
        <v>1</v>
      </c>
      <c r="N237" s="10">
        <v>0</v>
      </c>
      <c r="O237" s="10">
        <v>0</v>
      </c>
      <c r="P237" s="10">
        <v>0</v>
      </c>
      <c r="Q237" s="10">
        <v>0</v>
      </c>
      <c r="R237" s="10">
        <v>0</v>
      </c>
      <c r="S237" s="10">
        <v>0</v>
      </c>
      <c r="T237" s="10">
        <v>0</v>
      </c>
      <c r="U237" s="10">
        <v>1</v>
      </c>
      <c r="V237" s="10">
        <v>0</v>
      </c>
      <c r="W237" s="10">
        <v>0</v>
      </c>
      <c r="X237" s="10">
        <v>0</v>
      </c>
      <c r="Y237" s="10">
        <v>0</v>
      </c>
      <c r="Z237" s="10">
        <v>0</v>
      </c>
      <c r="AA237" s="10">
        <v>0</v>
      </c>
      <c r="AB237" s="10">
        <v>0</v>
      </c>
      <c r="AC237" s="10">
        <v>0</v>
      </c>
      <c r="AD237" s="10">
        <v>0</v>
      </c>
      <c r="AE237" s="10">
        <v>0</v>
      </c>
      <c r="AF237" s="10">
        <v>0</v>
      </c>
      <c r="AG237" s="10">
        <v>0</v>
      </c>
      <c r="AH237" s="10">
        <v>0</v>
      </c>
      <c r="AI237" s="10">
        <v>1</v>
      </c>
      <c r="AJ237" s="11">
        <v>0</v>
      </c>
      <c r="AK237" s="10">
        <v>1</v>
      </c>
      <c r="AL237" s="11">
        <v>0</v>
      </c>
      <c r="AM237" s="10">
        <v>0</v>
      </c>
      <c r="AN237" s="2"/>
    </row>
    <row r="238" spans="1:40" ht="38.25" outlineLevel="3" x14ac:dyDescent="0.25">
      <c r="A238" s="7" t="s">
        <v>144</v>
      </c>
      <c r="B238" s="8" t="s">
        <v>98</v>
      </c>
      <c r="C238" s="8" t="s">
        <v>251</v>
      </c>
      <c r="D238" s="8" t="s">
        <v>255</v>
      </c>
      <c r="E238" s="8" t="s">
        <v>145</v>
      </c>
      <c r="F238" s="8" t="s">
        <v>20</v>
      </c>
      <c r="G238" s="9"/>
      <c r="H238" s="9"/>
      <c r="I238" s="9"/>
      <c r="J238" s="9"/>
      <c r="K238" s="9"/>
      <c r="L238" s="10">
        <v>0</v>
      </c>
      <c r="M238" s="74">
        <v>1</v>
      </c>
      <c r="N238" s="10">
        <v>0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1</v>
      </c>
      <c r="V238" s="10">
        <v>0</v>
      </c>
      <c r="W238" s="10">
        <v>0</v>
      </c>
      <c r="X238" s="10">
        <v>0</v>
      </c>
      <c r="Y238" s="10">
        <v>0</v>
      </c>
      <c r="Z238" s="10">
        <v>0</v>
      </c>
      <c r="AA238" s="10">
        <v>0</v>
      </c>
      <c r="AB238" s="10">
        <v>0</v>
      </c>
      <c r="AC238" s="10">
        <v>0</v>
      </c>
      <c r="AD238" s="10">
        <v>0</v>
      </c>
      <c r="AE238" s="10">
        <v>0</v>
      </c>
      <c r="AF238" s="10">
        <v>0</v>
      </c>
      <c r="AG238" s="10">
        <v>0</v>
      </c>
      <c r="AH238" s="10">
        <v>0</v>
      </c>
      <c r="AI238" s="10">
        <v>1</v>
      </c>
      <c r="AJ238" s="11">
        <v>0</v>
      </c>
      <c r="AK238" s="10">
        <v>1</v>
      </c>
      <c r="AL238" s="11">
        <v>0</v>
      </c>
      <c r="AM238" s="10">
        <v>0</v>
      </c>
      <c r="AN238" s="2"/>
    </row>
    <row r="239" spans="1:40" ht="38.25" outlineLevel="2" x14ac:dyDescent="0.25">
      <c r="A239" s="7" t="s">
        <v>256</v>
      </c>
      <c r="B239" s="8" t="s">
        <v>98</v>
      </c>
      <c r="C239" s="8" t="s">
        <v>251</v>
      </c>
      <c r="D239" s="8" t="s">
        <v>257</v>
      </c>
      <c r="E239" s="8" t="s">
        <v>20</v>
      </c>
      <c r="F239" s="8" t="s">
        <v>20</v>
      </c>
      <c r="G239" s="9"/>
      <c r="H239" s="9"/>
      <c r="I239" s="9"/>
      <c r="J239" s="9"/>
      <c r="K239" s="9"/>
      <c r="L239" s="10">
        <v>0</v>
      </c>
      <c r="M239" s="74">
        <v>0.01</v>
      </c>
      <c r="N239" s="10">
        <v>0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0.01</v>
      </c>
      <c r="V239" s="10">
        <v>0</v>
      </c>
      <c r="W239" s="10">
        <v>0</v>
      </c>
      <c r="X239" s="10">
        <v>0</v>
      </c>
      <c r="Y239" s="10">
        <v>0</v>
      </c>
      <c r="Z239" s="10">
        <v>0</v>
      </c>
      <c r="AA239" s="10">
        <v>0</v>
      </c>
      <c r="AB239" s="10">
        <v>0</v>
      </c>
      <c r="AC239" s="10">
        <v>0</v>
      </c>
      <c r="AD239" s="10">
        <v>0</v>
      </c>
      <c r="AE239" s="10">
        <v>0</v>
      </c>
      <c r="AF239" s="10">
        <v>0</v>
      </c>
      <c r="AG239" s="10">
        <v>0</v>
      </c>
      <c r="AH239" s="10">
        <v>0</v>
      </c>
      <c r="AI239" s="10">
        <v>0.01</v>
      </c>
      <c r="AJ239" s="11">
        <v>0</v>
      </c>
      <c r="AK239" s="10">
        <v>0.01</v>
      </c>
      <c r="AL239" s="11">
        <v>0</v>
      </c>
      <c r="AM239" s="10">
        <v>0</v>
      </c>
      <c r="AN239" s="2"/>
    </row>
    <row r="240" spans="1:40" ht="38.25" outlineLevel="3" x14ac:dyDescent="0.25">
      <c r="A240" s="7" t="s">
        <v>144</v>
      </c>
      <c r="B240" s="8" t="s">
        <v>98</v>
      </c>
      <c r="C240" s="8" t="s">
        <v>251</v>
      </c>
      <c r="D240" s="8" t="s">
        <v>257</v>
      </c>
      <c r="E240" s="8" t="s">
        <v>145</v>
      </c>
      <c r="F240" s="8" t="s">
        <v>20</v>
      </c>
      <c r="G240" s="9"/>
      <c r="H240" s="9"/>
      <c r="I240" s="9"/>
      <c r="J240" s="9"/>
      <c r="K240" s="9"/>
      <c r="L240" s="10">
        <v>0</v>
      </c>
      <c r="M240" s="74">
        <v>0.01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0.01</v>
      </c>
      <c r="V240" s="10">
        <v>0</v>
      </c>
      <c r="W240" s="10">
        <v>0</v>
      </c>
      <c r="X240" s="10">
        <v>0</v>
      </c>
      <c r="Y240" s="10">
        <v>0</v>
      </c>
      <c r="Z240" s="10">
        <v>0</v>
      </c>
      <c r="AA240" s="10">
        <v>0</v>
      </c>
      <c r="AB240" s="10">
        <v>0</v>
      </c>
      <c r="AC240" s="10">
        <v>0</v>
      </c>
      <c r="AD240" s="10">
        <v>0</v>
      </c>
      <c r="AE240" s="10">
        <v>0</v>
      </c>
      <c r="AF240" s="10">
        <v>0</v>
      </c>
      <c r="AG240" s="10">
        <v>0</v>
      </c>
      <c r="AH240" s="10">
        <v>0</v>
      </c>
      <c r="AI240" s="10">
        <v>0.01</v>
      </c>
      <c r="AJ240" s="11">
        <v>0</v>
      </c>
      <c r="AK240" s="10">
        <v>0.01</v>
      </c>
      <c r="AL240" s="11">
        <v>0</v>
      </c>
      <c r="AM240" s="10">
        <v>0</v>
      </c>
      <c r="AN240" s="2"/>
    </row>
    <row r="241" spans="1:40" ht="25.5" outlineLevel="2" x14ac:dyDescent="0.25">
      <c r="A241" s="7" t="s">
        <v>258</v>
      </c>
      <c r="B241" s="8" t="s">
        <v>98</v>
      </c>
      <c r="C241" s="8" t="s">
        <v>251</v>
      </c>
      <c r="D241" s="8" t="s">
        <v>259</v>
      </c>
      <c r="E241" s="8" t="s">
        <v>20</v>
      </c>
      <c r="F241" s="8" t="s">
        <v>20</v>
      </c>
      <c r="G241" s="9"/>
      <c r="H241" s="9"/>
      <c r="I241" s="9"/>
      <c r="J241" s="9"/>
      <c r="K241" s="9"/>
      <c r="L241" s="10">
        <v>0</v>
      </c>
      <c r="M241" s="74">
        <v>1.0000000000000001E-5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1.0000000000000001E-5</v>
      </c>
      <c r="V241" s="10">
        <v>0</v>
      </c>
      <c r="W241" s="10">
        <v>0</v>
      </c>
      <c r="X241" s="10">
        <v>0</v>
      </c>
      <c r="Y241" s="10">
        <v>0</v>
      </c>
      <c r="Z241" s="10">
        <v>0</v>
      </c>
      <c r="AA241" s="10">
        <v>0</v>
      </c>
      <c r="AB241" s="10">
        <v>0</v>
      </c>
      <c r="AC241" s="10">
        <v>0</v>
      </c>
      <c r="AD241" s="10">
        <v>0</v>
      </c>
      <c r="AE241" s="10">
        <v>0</v>
      </c>
      <c r="AF241" s="10">
        <v>0</v>
      </c>
      <c r="AG241" s="10">
        <v>0</v>
      </c>
      <c r="AH241" s="10">
        <v>0</v>
      </c>
      <c r="AI241" s="10">
        <v>1.0000000000000001E-5</v>
      </c>
      <c r="AJ241" s="11">
        <v>0</v>
      </c>
      <c r="AK241" s="10">
        <v>1.0000000000000001E-5</v>
      </c>
      <c r="AL241" s="11">
        <v>0</v>
      </c>
      <c r="AM241" s="10">
        <v>0</v>
      </c>
      <c r="AN241" s="2"/>
    </row>
    <row r="242" spans="1:40" ht="38.25" outlineLevel="3" x14ac:dyDescent="0.25">
      <c r="A242" s="7" t="s">
        <v>144</v>
      </c>
      <c r="B242" s="8" t="s">
        <v>98</v>
      </c>
      <c r="C242" s="8" t="s">
        <v>251</v>
      </c>
      <c r="D242" s="8" t="s">
        <v>259</v>
      </c>
      <c r="E242" s="8" t="s">
        <v>145</v>
      </c>
      <c r="F242" s="8" t="s">
        <v>20</v>
      </c>
      <c r="G242" s="9"/>
      <c r="H242" s="9"/>
      <c r="I242" s="9"/>
      <c r="J242" s="9"/>
      <c r="K242" s="9"/>
      <c r="L242" s="10">
        <v>0</v>
      </c>
      <c r="M242" s="74">
        <v>1.0000000000000001E-5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1.0000000000000001E-5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0">
        <v>0</v>
      </c>
      <c r="AB242" s="10">
        <v>0</v>
      </c>
      <c r="AC242" s="10">
        <v>0</v>
      </c>
      <c r="AD242" s="10">
        <v>0</v>
      </c>
      <c r="AE242" s="10">
        <v>0</v>
      </c>
      <c r="AF242" s="10">
        <v>0</v>
      </c>
      <c r="AG242" s="10">
        <v>0</v>
      </c>
      <c r="AH242" s="10">
        <v>0</v>
      </c>
      <c r="AI242" s="10">
        <v>1.0000000000000001E-5</v>
      </c>
      <c r="AJ242" s="11">
        <v>0</v>
      </c>
      <c r="AK242" s="10">
        <v>1.0000000000000001E-5</v>
      </c>
      <c r="AL242" s="11">
        <v>0</v>
      </c>
      <c r="AM242" s="10">
        <v>0</v>
      </c>
      <c r="AN242" s="2"/>
    </row>
    <row r="243" spans="1:40" outlineLevel="1" x14ac:dyDescent="0.25">
      <c r="A243" s="7" t="s">
        <v>260</v>
      </c>
      <c r="B243" s="8" t="s">
        <v>98</v>
      </c>
      <c r="C243" s="8" t="s">
        <v>261</v>
      </c>
      <c r="D243" s="8" t="s">
        <v>19</v>
      </c>
      <c r="E243" s="8" t="s">
        <v>20</v>
      </c>
      <c r="F243" s="8" t="s">
        <v>20</v>
      </c>
      <c r="G243" s="9"/>
      <c r="H243" s="9"/>
      <c r="I243" s="9"/>
      <c r="J243" s="9"/>
      <c r="K243" s="9"/>
      <c r="L243" s="10">
        <v>0</v>
      </c>
      <c r="M243" s="74">
        <v>1870.777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1870.777</v>
      </c>
      <c r="V243" s="10">
        <v>0</v>
      </c>
      <c r="W243" s="10">
        <v>0</v>
      </c>
      <c r="X243" s="10">
        <v>0</v>
      </c>
      <c r="Y243" s="10">
        <v>0</v>
      </c>
      <c r="Z243" s="10">
        <v>0</v>
      </c>
      <c r="AA243" s="10">
        <v>0</v>
      </c>
      <c r="AB243" s="10">
        <v>1297.777</v>
      </c>
      <c r="AC243" s="10">
        <v>1297.777</v>
      </c>
      <c r="AD243" s="10">
        <v>1250.2439999999999</v>
      </c>
      <c r="AE243" s="10">
        <v>0</v>
      </c>
      <c r="AF243" s="10">
        <v>0</v>
      </c>
      <c r="AG243" s="10">
        <v>1250.2439999999999</v>
      </c>
      <c r="AH243" s="10">
        <v>47.533000000000001</v>
      </c>
      <c r="AI243" s="10">
        <v>573</v>
      </c>
      <c r="AJ243" s="11">
        <v>0.69371015358858912</v>
      </c>
      <c r="AK243" s="10">
        <v>620.53300000000002</v>
      </c>
      <c r="AL243" s="11">
        <v>0.66830199430504011</v>
      </c>
      <c r="AM243" s="10">
        <v>0</v>
      </c>
      <c r="AN243" s="2"/>
    </row>
    <row r="244" spans="1:40" ht="25.5" outlineLevel="2" x14ac:dyDescent="0.25">
      <c r="A244" s="7" t="s">
        <v>262</v>
      </c>
      <c r="B244" s="8" t="s">
        <v>98</v>
      </c>
      <c r="C244" s="8" t="s">
        <v>261</v>
      </c>
      <c r="D244" s="8" t="s">
        <v>263</v>
      </c>
      <c r="E244" s="8" t="s">
        <v>20</v>
      </c>
      <c r="F244" s="8" t="s">
        <v>20</v>
      </c>
      <c r="G244" s="9"/>
      <c r="H244" s="9"/>
      <c r="I244" s="9"/>
      <c r="J244" s="9"/>
      <c r="K244" s="9"/>
      <c r="L244" s="10">
        <v>0</v>
      </c>
      <c r="M244" s="74">
        <v>202.77699999999999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202.77699999999999</v>
      </c>
      <c r="V244" s="10">
        <v>0</v>
      </c>
      <c r="W244" s="10">
        <v>0</v>
      </c>
      <c r="X244" s="10">
        <v>0</v>
      </c>
      <c r="Y244" s="10">
        <v>0</v>
      </c>
      <c r="Z244" s="10">
        <v>0</v>
      </c>
      <c r="AA244" s="10">
        <v>0</v>
      </c>
      <c r="AB244" s="10">
        <v>202.77699999999999</v>
      </c>
      <c r="AC244" s="10">
        <v>202.77699999999999</v>
      </c>
      <c r="AD244" s="10">
        <v>202.77699999999999</v>
      </c>
      <c r="AE244" s="10">
        <v>0</v>
      </c>
      <c r="AF244" s="10">
        <v>0</v>
      </c>
      <c r="AG244" s="10">
        <v>202.77699999999999</v>
      </c>
      <c r="AH244" s="10">
        <v>0</v>
      </c>
      <c r="AI244" s="10">
        <v>0</v>
      </c>
      <c r="AJ244" s="11">
        <v>1</v>
      </c>
      <c r="AK244" s="10">
        <v>0</v>
      </c>
      <c r="AL244" s="11">
        <v>1</v>
      </c>
      <c r="AM244" s="10">
        <v>0</v>
      </c>
      <c r="AN244" s="2"/>
    </row>
    <row r="245" spans="1:40" outlineLevel="3" x14ac:dyDescent="0.25">
      <c r="A245" s="7" t="s">
        <v>264</v>
      </c>
      <c r="B245" s="8" t="s">
        <v>98</v>
      </c>
      <c r="C245" s="8" t="s">
        <v>261</v>
      </c>
      <c r="D245" s="8" t="s">
        <v>263</v>
      </c>
      <c r="E245" s="8" t="s">
        <v>265</v>
      </c>
      <c r="F245" s="8" t="s">
        <v>20</v>
      </c>
      <c r="G245" s="9"/>
      <c r="H245" s="9"/>
      <c r="I245" s="9"/>
      <c r="J245" s="9"/>
      <c r="K245" s="9"/>
      <c r="L245" s="10">
        <v>0</v>
      </c>
      <c r="M245" s="74">
        <v>202.77699999999999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202.77699999999999</v>
      </c>
      <c r="V245" s="10">
        <v>0</v>
      </c>
      <c r="W245" s="10">
        <v>0</v>
      </c>
      <c r="X245" s="10">
        <v>0</v>
      </c>
      <c r="Y245" s="10">
        <v>0</v>
      </c>
      <c r="Z245" s="10">
        <v>0</v>
      </c>
      <c r="AA245" s="10">
        <v>0</v>
      </c>
      <c r="AB245" s="10">
        <v>202.77699999999999</v>
      </c>
      <c r="AC245" s="10">
        <v>202.77699999999999</v>
      </c>
      <c r="AD245" s="10">
        <v>202.77699999999999</v>
      </c>
      <c r="AE245" s="10">
        <v>0</v>
      </c>
      <c r="AF245" s="10">
        <v>0</v>
      </c>
      <c r="AG245" s="10">
        <v>202.77699999999999</v>
      </c>
      <c r="AH245" s="10">
        <v>0</v>
      </c>
      <c r="AI245" s="10">
        <v>0</v>
      </c>
      <c r="AJ245" s="11">
        <v>1</v>
      </c>
      <c r="AK245" s="10">
        <v>0</v>
      </c>
      <c r="AL245" s="11">
        <v>1</v>
      </c>
      <c r="AM245" s="10">
        <v>0</v>
      </c>
      <c r="AN245" s="2"/>
    </row>
    <row r="246" spans="1:40" ht="25.5" outlineLevel="2" x14ac:dyDescent="0.25">
      <c r="A246" s="7" t="s">
        <v>266</v>
      </c>
      <c r="B246" s="8" t="s">
        <v>98</v>
      </c>
      <c r="C246" s="8" t="s">
        <v>261</v>
      </c>
      <c r="D246" s="8" t="s">
        <v>267</v>
      </c>
      <c r="E246" s="8" t="s">
        <v>20</v>
      </c>
      <c r="F246" s="8" t="s">
        <v>20</v>
      </c>
      <c r="G246" s="9"/>
      <c r="H246" s="9"/>
      <c r="I246" s="9"/>
      <c r="J246" s="9"/>
      <c r="K246" s="9"/>
      <c r="L246" s="10">
        <v>0</v>
      </c>
      <c r="M246" s="74">
        <v>140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140</v>
      </c>
      <c r="V246" s="10">
        <v>0</v>
      </c>
      <c r="W246" s="10">
        <v>0</v>
      </c>
      <c r="X246" s="10">
        <v>0</v>
      </c>
      <c r="Y246" s="10">
        <v>0</v>
      </c>
      <c r="Z246" s="10">
        <v>0</v>
      </c>
      <c r="AA246" s="10">
        <v>0</v>
      </c>
      <c r="AB246" s="10">
        <v>115</v>
      </c>
      <c r="AC246" s="10">
        <v>115</v>
      </c>
      <c r="AD246" s="10">
        <v>87.466999999999999</v>
      </c>
      <c r="AE246" s="10">
        <v>0</v>
      </c>
      <c r="AF246" s="10">
        <v>0</v>
      </c>
      <c r="AG246" s="10">
        <v>87.466999999999999</v>
      </c>
      <c r="AH246" s="10">
        <v>27.533000000000001</v>
      </c>
      <c r="AI246" s="10">
        <v>25</v>
      </c>
      <c r="AJ246" s="11">
        <v>0.8214285714285714</v>
      </c>
      <c r="AK246" s="10">
        <v>52.533000000000001</v>
      </c>
      <c r="AL246" s="11">
        <v>0.62476428571428566</v>
      </c>
      <c r="AM246" s="10">
        <v>0</v>
      </c>
      <c r="AN246" s="2"/>
    </row>
    <row r="247" spans="1:40" outlineLevel="3" x14ac:dyDescent="0.25">
      <c r="A247" s="7" t="s">
        <v>264</v>
      </c>
      <c r="B247" s="8" t="s">
        <v>98</v>
      </c>
      <c r="C247" s="8" t="s">
        <v>261</v>
      </c>
      <c r="D247" s="8" t="s">
        <v>267</v>
      </c>
      <c r="E247" s="8" t="s">
        <v>265</v>
      </c>
      <c r="F247" s="8" t="s">
        <v>20</v>
      </c>
      <c r="G247" s="9"/>
      <c r="H247" s="9"/>
      <c r="I247" s="9"/>
      <c r="J247" s="9"/>
      <c r="K247" s="9"/>
      <c r="L247" s="10">
        <v>0</v>
      </c>
      <c r="M247" s="74">
        <v>140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140</v>
      </c>
      <c r="V247" s="10">
        <v>0</v>
      </c>
      <c r="W247" s="10">
        <v>0</v>
      </c>
      <c r="X247" s="10">
        <v>0</v>
      </c>
      <c r="Y247" s="10">
        <v>0</v>
      </c>
      <c r="Z247" s="10">
        <v>0</v>
      </c>
      <c r="AA247" s="10">
        <v>0</v>
      </c>
      <c r="AB247" s="10">
        <v>115</v>
      </c>
      <c r="AC247" s="10">
        <v>115</v>
      </c>
      <c r="AD247" s="10">
        <v>87.466999999999999</v>
      </c>
      <c r="AE247" s="10">
        <v>0</v>
      </c>
      <c r="AF247" s="10">
        <v>0</v>
      </c>
      <c r="AG247" s="10">
        <v>87.466999999999999</v>
      </c>
      <c r="AH247" s="10">
        <v>27.533000000000001</v>
      </c>
      <c r="AI247" s="10">
        <v>25</v>
      </c>
      <c r="AJ247" s="11">
        <v>0.8214285714285714</v>
      </c>
      <c r="AK247" s="10">
        <v>52.533000000000001</v>
      </c>
      <c r="AL247" s="11">
        <v>0.62476428571428566</v>
      </c>
      <c r="AM247" s="10">
        <v>0</v>
      </c>
      <c r="AN247" s="2"/>
    </row>
    <row r="248" spans="1:40" ht="38.25" outlineLevel="2" x14ac:dyDescent="0.25">
      <c r="A248" s="7" t="s">
        <v>138</v>
      </c>
      <c r="B248" s="8" t="s">
        <v>98</v>
      </c>
      <c r="C248" s="8" t="s">
        <v>261</v>
      </c>
      <c r="D248" s="8" t="s">
        <v>268</v>
      </c>
      <c r="E248" s="8" t="s">
        <v>20</v>
      </c>
      <c r="F248" s="8" t="s">
        <v>20</v>
      </c>
      <c r="G248" s="9"/>
      <c r="H248" s="9"/>
      <c r="I248" s="9"/>
      <c r="J248" s="9"/>
      <c r="K248" s="9"/>
      <c r="L248" s="10">
        <v>0</v>
      </c>
      <c r="M248" s="74">
        <v>1398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1398</v>
      </c>
      <c r="V248" s="10">
        <v>0</v>
      </c>
      <c r="W248" s="10">
        <v>0</v>
      </c>
      <c r="X248" s="10">
        <v>0</v>
      </c>
      <c r="Y248" s="10">
        <v>0</v>
      </c>
      <c r="Z248" s="10">
        <v>0</v>
      </c>
      <c r="AA248" s="10">
        <v>0</v>
      </c>
      <c r="AB248" s="10">
        <v>850</v>
      </c>
      <c r="AC248" s="10">
        <v>850</v>
      </c>
      <c r="AD248" s="10">
        <v>830</v>
      </c>
      <c r="AE248" s="10">
        <v>0</v>
      </c>
      <c r="AF248" s="10">
        <v>0</v>
      </c>
      <c r="AG248" s="10">
        <v>830</v>
      </c>
      <c r="AH248" s="10">
        <v>20</v>
      </c>
      <c r="AI248" s="10">
        <v>548</v>
      </c>
      <c r="AJ248" s="11">
        <v>0.6080114449213162</v>
      </c>
      <c r="AK248" s="10">
        <v>568</v>
      </c>
      <c r="AL248" s="11">
        <v>0.59370529327610877</v>
      </c>
      <c r="AM248" s="10">
        <v>0</v>
      </c>
      <c r="AN248" s="2"/>
    </row>
    <row r="249" spans="1:40" ht="63.75" outlineLevel="3" x14ac:dyDescent="0.25">
      <c r="A249" s="7" t="s">
        <v>269</v>
      </c>
      <c r="B249" s="8" t="s">
        <v>98</v>
      </c>
      <c r="C249" s="8" t="s">
        <v>261</v>
      </c>
      <c r="D249" s="8" t="s">
        <v>268</v>
      </c>
      <c r="E249" s="8" t="s">
        <v>270</v>
      </c>
      <c r="F249" s="8" t="s">
        <v>20</v>
      </c>
      <c r="G249" s="9"/>
      <c r="H249" s="9"/>
      <c r="I249" s="9"/>
      <c r="J249" s="9"/>
      <c r="K249" s="9"/>
      <c r="L249" s="10">
        <v>0</v>
      </c>
      <c r="M249" s="74">
        <v>1398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1398</v>
      </c>
      <c r="V249" s="10">
        <v>0</v>
      </c>
      <c r="W249" s="10">
        <v>0</v>
      </c>
      <c r="X249" s="10">
        <v>0</v>
      </c>
      <c r="Y249" s="10">
        <v>0</v>
      </c>
      <c r="Z249" s="10">
        <v>0</v>
      </c>
      <c r="AA249" s="10">
        <v>0</v>
      </c>
      <c r="AB249" s="10">
        <v>850</v>
      </c>
      <c r="AC249" s="10">
        <v>850</v>
      </c>
      <c r="AD249" s="10">
        <v>830</v>
      </c>
      <c r="AE249" s="10">
        <v>0</v>
      </c>
      <c r="AF249" s="10">
        <v>0</v>
      </c>
      <c r="AG249" s="10">
        <v>830</v>
      </c>
      <c r="AH249" s="10">
        <v>20</v>
      </c>
      <c r="AI249" s="10">
        <v>548</v>
      </c>
      <c r="AJ249" s="11">
        <v>0.6080114449213162</v>
      </c>
      <c r="AK249" s="10">
        <v>568</v>
      </c>
      <c r="AL249" s="11">
        <v>0.59370529327610877</v>
      </c>
      <c r="AM249" s="10">
        <v>0</v>
      </c>
      <c r="AN249" s="2"/>
    </row>
    <row r="250" spans="1:40" ht="25.5" outlineLevel="2" x14ac:dyDescent="0.25">
      <c r="A250" s="7" t="s">
        <v>271</v>
      </c>
      <c r="B250" s="8" t="s">
        <v>98</v>
      </c>
      <c r="C250" s="8" t="s">
        <v>261</v>
      </c>
      <c r="D250" s="8" t="s">
        <v>272</v>
      </c>
      <c r="E250" s="8" t="s">
        <v>20</v>
      </c>
      <c r="F250" s="8" t="s">
        <v>20</v>
      </c>
      <c r="G250" s="9"/>
      <c r="H250" s="9"/>
      <c r="I250" s="9"/>
      <c r="J250" s="9"/>
      <c r="K250" s="9"/>
      <c r="L250" s="10">
        <v>0</v>
      </c>
      <c r="M250" s="74">
        <v>120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120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0">
        <v>0</v>
      </c>
      <c r="AB250" s="10">
        <v>120</v>
      </c>
      <c r="AC250" s="10">
        <v>120</v>
      </c>
      <c r="AD250" s="10">
        <v>120</v>
      </c>
      <c r="AE250" s="10">
        <v>0</v>
      </c>
      <c r="AF250" s="10">
        <v>0</v>
      </c>
      <c r="AG250" s="10">
        <v>120</v>
      </c>
      <c r="AH250" s="10">
        <v>0</v>
      </c>
      <c r="AI250" s="10">
        <v>0</v>
      </c>
      <c r="AJ250" s="11">
        <v>1</v>
      </c>
      <c r="AK250" s="10">
        <v>0</v>
      </c>
      <c r="AL250" s="11">
        <v>1</v>
      </c>
      <c r="AM250" s="10">
        <v>0</v>
      </c>
      <c r="AN250" s="2"/>
    </row>
    <row r="251" spans="1:40" outlineLevel="3" x14ac:dyDescent="0.25">
      <c r="A251" s="7" t="s">
        <v>264</v>
      </c>
      <c r="B251" s="8" t="s">
        <v>98</v>
      </c>
      <c r="C251" s="8" t="s">
        <v>261</v>
      </c>
      <c r="D251" s="8" t="s">
        <v>272</v>
      </c>
      <c r="E251" s="8" t="s">
        <v>265</v>
      </c>
      <c r="F251" s="8" t="s">
        <v>20</v>
      </c>
      <c r="G251" s="9"/>
      <c r="H251" s="9"/>
      <c r="I251" s="9"/>
      <c r="J251" s="9"/>
      <c r="K251" s="9"/>
      <c r="L251" s="10">
        <v>0</v>
      </c>
      <c r="M251" s="74">
        <v>120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120</v>
      </c>
      <c r="V251" s="10">
        <v>0</v>
      </c>
      <c r="W251" s="10">
        <v>0</v>
      </c>
      <c r="X251" s="10">
        <v>0</v>
      </c>
      <c r="Y251" s="10">
        <v>0</v>
      </c>
      <c r="Z251" s="10">
        <v>0</v>
      </c>
      <c r="AA251" s="10">
        <v>0</v>
      </c>
      <c r="AB251" s="10">
        <v>120</v>
      </c>
      <c r="AC251" s="10">
        <v>120</v>
      </c>
      <c r="AD251" s="10">
        <v>120</v>
      </c>
      <c r="AE251" s="10">
        <v>0</v>
      </c>
      <c r="AF251" s="10">
        <v>0</v>
      </c>
      <c r="AG251" s="10">
        <v>120</v>
      </c>
      <c r="AH251" s="10">
        <v>0</v>
      </c>
      <c r="AI251" s="10">
        <v>0</v>
      </c>
      <c r="AJ251" s="11">
        <v>1</v>
      </c>
      <c r="AK251" s="10">
        <v>0</v>
      </c>
      <c r="AL251" s="11">
        <v>1</v>
      </c>
      <c r="AM251" s="10">
        <v>0</v>
      </c>
      <c r="AN251" s="2"/>
    </row>
    <row r="252" spans="1:40" ht="51" outlineLevel="2" x14ac:dyDescent="0.25">
      <c r="A252" s="7" t="s">
        <v>273</v>
      </c>
      <c r="B252" s="8" t="s">
        <v>98</v>
      </c>
      <c r="C252" s="8" t="s">
        <v>261</v>
      </c>
      <c r="D252" s="8" t="s">
        <v>274</v>
      </c>
      <c r="E252" s="8" t="s">
        <v>20</v>
      </c>
      <c r="F252" s="8" t="s">
        <v>20</v>
      </c>
      <c r="G252" s="9"/>
      <c r="H252" s="9"/>
      <c r="I252" s="9"/>
      <c r="J252" s="9"/>
      <c r="K252" s="9"/>
      <c r="L252" s="10">
        <v>0</v>
      </c>
      <c r="M252" s="74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10">
        <v>0</v>
      </c>
      <c r="X252" s="10">
        <v>0</v>
      </c>
      <c r="Y252" s="10">
        <v>0</v>
      </c>
      <c r="Z252" s="10">
        <v>0</v>
      </c>
      <c r="AA252" s="10">
        <v>0</v>
      </c>
      <c r="AB252" s="10">
        <v>0</v>
      </c>
      <c r="AC252" s="10">
        <v>0</v>
      </c>
      <c r="AD252" s="10">
        <v>0</v>
      </c>
      <c r="AE252" s="10">
        <v>0</v>
      </c>
      <c r="AF252" s="10">
        <v>0</v>
      </c>
      <c r="AG252" s="10">
        <v>0</v>
      </c>
      <c r="AH252" s="10">
        <v>0</v>
      </c>
      <c r="AI252" s="10">
        <v>0</v>
      </c>
      <c r="AJ252" s="11">
        <v>0</v>
      </c>
      <c r="AK252" s="10">
        <v>0</v>
      </c>
      <c r="AL252" s="11">
        <v>0</v>
      </c>
      <c r="AM252" s="10">
        <v>0</v>
      </c>
      <c r="AN252" s="2"/>
    </row>
    <row r="253" spans="1:40" outlineLevel="3" x14ac:dyDescent="0.25">
      <c r="A253" s="7" t="s">
        <v>264</v>
      </c>
      <c r="B253" s="8" t="s">
        <v>98</v>
      </c>
      <c r="C253" s="8" t="s">
        <v>261</v>
      </c>
      <c r="D253" s="8" t="s">
        <v>274</v>
      </c>
      <c r="E253" s="8" t="s">
        <v>265</v>
      </c>
      <c r="F253" s="8" t="s">
        <v>20</v>
      </c>
      <c r="G253" s="9"/>
      <c r="H253" s="9"/>
      <c r="I253" s="9"/>
      <c r="J253" s="9"/>
      <c r="K253" s="9"/>
      <c r="L253" s="10">
        <v>0</v>
      </c>
      <c r="M253" s="74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0">
        <v>0</v>
      </c>
      <c r="AB253" s="10">
        <v>0</v>
      </c>
      <c r="AC253" s="10">
        <v>0</v>
      </c>
      <c r="AD253" s="10">
        <v>0</v>
      </c>
      <c r="AE253" s="10">
        <v>0</v>
      </c>
      <c r="AF253" s="10">
        <v>0</v>
      </c>
      <c r="AG253" s="10">
        <v>0</v>
      </c>
      <c r="AH253" s="10">
        <v>0</v>
      </c>
      <c r="AI253" s="10">
        <v>0</v>
      </c>
      <c r="AJ253" s="11">
        <v>0</v>
      </c>
      <c r="AK253" s="10">
        <v>0</v>
      </c>
      <c r="AL253" s="11">
        <v>0</v>
      </c>
      <c r="AM253" s="10">
        <v>0</v>
      </c>
      <c r="AN253" s="2"/>
    </row>
    <row r="254" spans="1:40" ht="51" outlineLevel="2" x14ac:dyDescent="0.25">
      <c r="A254" s="7" t="s">
        <v>275</v>
      </c>
      <c r="B254" s="8" t="s">
        <v>98</v>
      </c>
      <c r="C254" s="8" t="s">
        <v>261</v>
      </c>
      <c r="D254" s="8" t="s">
        <v>276</v>
      </c>
      <c r="E254" s="8" t="s">
        <v>20</v>
      </c>
      <c r="F254" s="8" t="s">
        <v>20</v>
      </c>
      <c r="G254" s="9"/>
      <c r="H254" s="9"/>
      <c r="I254" s="9"/>
      <c r="J254" s="9"/>
      <c r="K254" s="9"/>
      <c r="L254" s="10">
        <v>0</v>
      </c>
      <c r="M254" s="74">
        <v>10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10</v>
      </c>
      <c r="V254" s="10">
        <v>0</v>
      </c>
      <c r="W254" s="10">
        <v>0</v>
      </c>
      <c r="X254" s="10">
        <v>0</v>
      </c>
      <c r="Y254" s="10">
        <v>0</v>
      </c>
      <c r="Z254" s="10">
        <v>0</v>
      </c>
      <c r="AA254" s="10">
        <v>0</v>
      </c>
      <c r="AB254" s="10">
        <v>10</v>
      </c>
      <c r="AC254" s="10">
        <v>10</v>
      </c>
      <c r="AD254" s="10">
        <v>10</v>
      </c>
      <c r="AE254" s="10">
        <v>0</v>
      </c>
      <c r="AF254" s="10">
        <v>0</v>
      </c>
      <c r="AG254" s="10">
        <v>10</v>
      </c>
      <c r="AH254" s="10">
        <v>0</v>
      </c>
      <c r="AI254" s="10">
        <v>0</v>
      </c>
      <c r="AJ254" s="11">
        <v>1</v>
      </c>
      <c r="AK254" s="10">
        <v>0</v>
      </c>
      <c r="AL254" s="11">
        <v>1</v>
      </c>
      <c r="AM254" s="10">
        <v>0</v>
      </c>
      <c r="AN254" s="2"/>
    </row>
    <row r="255" spans="1:40" outlineLevel="3" x14ac:dyDescent="0.25">
      <c r="A255" s="7" t="s">
        <v>264</v>
      </c>
      <c r="B255" s="8" t="s">
        <v>98</v>
      </c>
      <c r="C255" s="8" t="s">
        <v>261</v>
      </c>
      <c r="D255" s="8" t="s">
        <v>276</v>
      </c>
      <c r="E255" s="8" t="s">
        <v>265</v>
      </c>
      <c r="F255" s="8" t="s">
        <v>20</v>
      </c>
      <c r="G255" s="9"/>
      <c r="H255" s="9"/>
      <c r="I255" s="9"/>
      <c r="J255" s="9"/>
      <c r="K255" s="9"/>
      <c r="L255" s="10">
        <v>0</v>
      </c>
      <c r="M255" s="74">
        <v>10</v>
      </c>
      <c r="N255" s="10">
        <v>0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10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0">
        <v>0</v>
      </c>
      <c r="AB255" s="10">
        <v>10</v>
      </c>
      <c r="AC255" s="10">
        <v>10</v>
      </c>
      <c r="AD255" s="10">
        <v>10</v>
      </c>
      <c r="AE255" s="10">
        <v>0</v>
      </c>
      <c r="AF255" s="10">
        <v>0</v>
      </c>
      <c r="AG255" s="10">
        <v>10</v>
      </c>
      <c r="AH255" s="10">
        <v>0</v>
      </c>
      <c r="AI255" s="10">
        <v>0</v>
      </c>
      <c r="AJ255" s="11">
        <v>1</v>
      </c>
      <c r="AK255" s="10">
        <v>0</v>
      </c>
      <c r="AL255" s="11">
        <v>1</v>
      </c>
      <c r="AM255" s="10">
        <v>0</v>
      </c>
      <c r="AN255" s="2"/>
    </row>
    <row r="256" spans="1:40" outlineLevel="1" x14ac:dyDescent="0.25">
      <c r="A256" s="7" t="s">
        <v>277</v>
      </c>
      <c r="B256" s="8" t="s">
        <v>98</v>
      </c>
      <c r="C256" s="8" t="s">
        <v>278</v>
      </c>
      <c r="D256" s="8" t="s">
        <v>19</v>
      </c>
      <c r="E256" s="8" t="s">
        <v>20</v>
      </c>
      <c r="F256" s="8" t="s">
        <v>20</v>
      </c>
      <c r="G256" s="9"/>
      <c r="H256" s="9"/>
      <c r="I256" s="9"/>
      <c r="J256" s="9"/>
      <c r="K256" s="9"/>
      <c r="L256" s="10">
        <v>0</v>
      </c>
      <c r="M256" s="74">
        <v>394.8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394.8</v>
      </c>
      <c r="V256" s="10">
        <v>0</v>
      </c>
      <c r="W256" s="10">
        <v>0</v>
      </c>
      <c r="X256" s="10">
        <v>0</v>
      </c>
      <c r="Y256" s="10">
        <v>0</v>
      </c>
      <c r="Z256" s="10">
        <v>0</v>
      </c>
      <c r="AA256" s="10">
        <v>0</v>
      </c>
      <c r="AB256" s="10">
        <v>286</v>
      </c>
      <c r="AC256" s="10">
        <v>286</v>
      </c>
      <c r="AD256" s="10">
        <v>282.71823999999998</v>
      </c>
      <c r="AE256" s="10">
        <v>0</v>
      </c>
      <c r="AF256" s="10">
        <v>0</v>
      </c>
      <c r="AG256" s="10">
        <v>282.71823999999998</v>
      </c>
      <c r="AH256" s="10">
        <v>3.2817599999999998</v>
      </c>
      <c r="AI256" s="10">
        <v>108.8</v>
      </c>
      <c r="AJ256" s="11">
        <v>0.72441742654508612</v>
      </c>
      <c r="AK256" s="10">
        <v>112.08176</v>
      </c>
      <c r="AL256" s="11">
        <v>0.71610496453900707</v>
      </c>
      <c r="AM256" s="10">
        <v>0</v>
      </c>
      <c r="AN256" s="2"/>
    </row>
    <row r="257" spans="1:40" ht="51" outlineLevel="2" x14ac:dyDescent="0.25">
      <c r="A257" s="7" t="s">
        <v>279</v>
      </c>
      <c r="B257" s="8" t="s">
        <v>98</v>
      </c>
      <c r="C257" s="8" t="s">
        <v>278</v>
      </c>
      <c r="D257" s="8" t="s">
        <v>280</v>
      </c>
      <c r="E257" s="8" t="s">
        <v>20</v>
      </c>
      <c r="F257" s="8" t="s">
        <v>20</v>
      </c>
      <c r="G257" s="9"/>
      <c r="H257" s="9"/>
      <c r="I257" s="9"/>
      <c r="J257" s="9"/>
      <c r="K257" s="9"/>
      <c r="L257" s="10">
        <v>0</v>
      </c>
      <c r="M257" s="74">
        <v>6.5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6.5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A257" s="10">
        <v>0</v>
      </c>
      <c r="AB257" s="10">
        <v>0</v>
      </c>
      <c r="AC257" s="10">
        <v>0</v>
      </c>
      <c r="AD257" s="10">
        <v>0</v>
      </c>
      <c r="AE257" s="10">
        <v>0</v>
      </c>
      <c r="AF257" s="10">
        <v>0</v>
      </c>
      <c r="AG257" s="10">
        <v>0</v>
      </c>
      <c r="AH257" s="10">
        <v>0</v>
      </c>
      <c r="AI257" s="10">
        <v>6.5</v>
      </c>
      <c r="AJ257" s="11">
        <v>0</v>
      </c>
      <c r="AK257" s="10">
        <v>6.5</v>
      </c>
      <c r="AL257" s="11">
        <v>0</v>
      </c>
      <c r="AM257" s="10">
        <v>0</v>
      </c>
      <c r="AN257" s="2"/>
    </row>
    <row r="258" spans="1:40" ht="25.5" outlineLevel="3" x14ac:dyDescent="0.25">
      <c r="A258" s="7" t="s">
        <v>27</v>
      </c>
      <c r="B258" s="8" t="s">
        <v>98</v>
      </c>
      <c r="C258" s="8" t="s">
        <v>278</v>
      </c>
      <c r="D258" s="8" t="s">
        <v>280</v>
      </c>
      <c r="E258" s="8" t="s">
        <v>28</v>
      </c>
      <c r="F258" s="8" t="s">
        <v>20</v>
      </c>
      <c r="G258" s="9"/>
      <c r="H258" s="9"/>
      <c r="I258" s="9"/>
      <c r="J258" s="9"/>
      <c r="K258" s="9"/>
      <c r="L258" s="10">
        <v>0</v>
      </c>
      <c r="M258" s="74">
        <v>6.5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6.5</v>
      </c>
      <c r="V258" s="10">
        <v>0</v>
      </c>
      <c r="W258" s="10">
        <v>0</v>
      </c>
      <c r="X258" s="10">
        <v>0</v>
      </c>
      <c r="Y258" s="10">
        <v>0</v>
      </c>
      <c r="Z258" s="10">
        <v>0</v>
      </c>
      <c r="AA258" s="10">
        <v>0</v>
      </c>
      <c r="AB258" s="10">
        <v>0</v>
      </c>
      <c r="AC258" s="10">
        <v>0</v>
      </c>
      <c r="AD258" s="10">
        <v>0</v>
      </c>
      <c r="AE258" s="10">
        <v>0</v>
      </c>
      <c r="AF258" s="10">
        <v>0</v>
      </c>
      <c r="AG258" s="10">
        <v>0</v>
      </c>
      <c r="AH258" s="10">
        <v>0</v>
      </c>
      <c r="AI258" s="10">
        <v>6.5</v>
      </c>
      <c r="AJ258" s="11">
        <v>0</v>
      </c>
      <c r="AK258" s="10">
        <v>6.5</v>
      </c>
      <c r="AL258" s="11">
        <v>0</v>
      </c>
      <c r="AM258" s="10">
        <v>0</v>
      </c>
      <c r="AN258" s="2"/>
    </row>
    <row r="259" spans="1:40" ht="25.5" outlineLevel="2" x14ac:dyDescent="0.25">
      <c r="A259" s="7" t="s">
        <v>281</v>
      </c>
      <c r="B259" s="8" t="s">
        <v>98</v>
      </c>
      <c r="C259" s="8" t="s">
        <v>278</v>
      </c>
      <c r="D259" s="8" t="s">
        <v>282</v>
      </c>
      <c r="E259" s="8" t="s">
        <v>20</v>
      </c>
      <c r="F259" s="8" t="s">
        <v>20</v>
      </c>
      <c r="G259" s="9"/>
      <c r="H259" s="9"/>
      <c r="I259" s="9"/>
      <c r="J259" s="9"/>
      <c r="K259" s="9"/>
      <c r="L259" s="10">
        <v>0</v>
      </c>
      <c r="M259" s="74">
        <v>388.3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388.3</v>
      </c>
      <c r="V259" s="10">
        <v>0</v>
      </c>
      <c r="W259" s="10">
        <v>0</v>
      </c>
      <c r="X259" s="10">
        <v>0</v>
      </c>
      <c r="Y259" s="10">
        <v>0</v>
      </c>
      <c r="Z259" s="10">
        <v>0</v>
      </c>
      <c r="AA259" s="10">
        <v>0</v>
      </c>
      <c r="AB259" s="10">
        <v>286</v>
      </c>
      <c r="AC259" s="10">
        <v>286</v>
      </c>
      <c r="AD259" s="10">
        <v>282.71823999999998</v>
      </c>
      <c r="AE259" s="10">
        <v>0</v>
      </c>
      <c r="AF259" s="10">
        <v>0</v>
      </c>
      <c r="AG259" s="10">
        <v>282.71823999999998</v>
      </c>
      <c r="AH259" s="10">
        <v>3.2817599999999998</v>
      </c>
      <c r="AI259" s="10">
        <v>102.3</v>
      </c>
      <c r="AJ259" s="11">
        <v>0.73654390934844194</v>
      </c>
      <c r="AK259" s="10">
        <v>105.58176</v>
      </c>
      <c r="AL259" s="11">
        <v>0.72809229976822043</v>
      </c>
      <c r="AM259" s="10">
        <v>0</v>
      </c>
      <c r="AN259" s="2"/>
    </row>
    <row r="260" spans="1:40" ht="25.5" outlineLevel="3" x14ac:dyDescent="0.25">
      <c r="A260" s="7" t="s">
        <v>31</v>
      </c>
      <c r="B260" s="8" t="s">
        <v>98</v>
      </c>
      <c r="C260" s="8" t="s">
        <v>278</v>
      </c>
      <c r="D260" s="8" t="s">
        <v>282</v>
      </c>
      <c r="E260" s="8" t="s">
        <v>32</v>
      </c>
      <c r="F260" s="8" t="s">
        <v>20</v>
      </c>
      <c r="G260" s="9"/>
      <c r="H260" s="9"/>
      <c r="I260" s="9"/>
      <c r="J260" s="9"/>
      <c r="K260" s="9"/>
      <c r="L260" s="10">
        <v>0</v>
      </c>
      <c r="M260" s="74">
        <v>285.2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285.2</v>
      </c>
      <c r="V260" s="10">
        <v>0</v>
      </c>
      <c r="W260" s="10">
        <v>0</v>
      </c>
      <c r="X260" s="10">
        <v>0</v>
      </c>
      <c r="Y260" s="10">
        <v>0</v>
      </c>
      <c r="Z260" s="10">
        <v>0</v>
      </c>
      <c r="AA260" s="10">
        <v>0</v>
      </c>
      <c r="AB260" s="10">
        <v>221.8</v>
      </c>
      <c r="AC260" s="10">
        <v>221.8</v>
      </c>
      <c r="AD260" s="10">
        <v>221.26424</v>
      </c>
      <c r="AE260" s="10">
        <v>0</v>
      </c>
      <c r="AF260" s="10">
        <v>0</v>
      </c>
      <c r="AG260" s="10">
        <v>221.26424</v>
      </c>
      <c r="AH260" s="10">
        <v>0.53576000000000001</v>
      </c>
      <c r="AI260" s="10">
        <v>63.4</v>
      </c>
      <c r="AJ260" s="11">
        <v>0.77769985974754563</v>
      </c>
      <c r="AK260" s="10">
        <v>63.935760000000002</v>
      </c>
      <c r="AL260" s="11">
        <v>0.77582131837307156</v>
      </c>
      <c r="AM260" s="10">
        <v>0</v>
      </c>
      <c r="AN260" s="2"/>
    </row>
    <row r="261" spans="1:40" ht="51" outlineLevel="3" x14ac:dyDescent="0.25">
      <c r="A261" s="7" t="s">
        <v>35</v>
      </c>
      <c r="B261" s="8" t="s">
        <v>98</v>
      </c>
      <c r="C261" s="8" t="s">
        <v>278</v>
      </c>
      <c r="D261" s="8" t="s">
        <v>282</v>
      </c>
      <c r="E261" s="8" t="s">
        <v>36</v>
      </c>
      <c r="F261" s="8" t="s">
        <v>20</v>
      </c>
      <c r="G261" s="9"/>
      <c r="H261" s="9"/>
      <c r="I261" s="9"/>
      <c r="J261" s="9"/>
      <c r="K261" s="9"/>
      <c r="L261" s="10">
        <v>0</v>
      </c>
      <c r="M261" s="74">
        <v>86.1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86.1</v>
      </c>
      <c r="V261" s="10">
        <v>0</v>
      </c>
      <c r="W261" s="10">
        <v>0</v>
      </c>
      <c r="X261" s="10">
        <v>0</v>
      </c>
      <c r="Y261" s="10">
        <v>0</v>
      </c>
      <c r="Z261" s="10">
        <v>0</v>
      </c>
      <c r="AA261" s="10">
        <v>0</v>
      </c>
      <c r="AB261" s="10">
        <v>64.2</v>
      </c>
      <c r="AC261" s="10">
        <v>64.2</v>
      </c>
      <c r="AD261" s="10">
        <v>61.454000000000001</v>
      </c>
      <c r="AE261" s="10">
        <v>0</v>
      </c>
      <c r="AF261" s="10">
        <v>0</v>
      </c>
      <c r="AG261" s="10">
        <v>61.454000000000001</v>
      </c>
      <c r="AH261" s="10">
        <v>2.746</v>
      </c>
      <c r="AI261" s="10">
        <v>21.9</v>
      </c>
      <c r="AJ261" s="11">
        <v>0.74564459930313587</v>
      </c>
      <c r="AK261" s="10">
        <v>24.646000000000001</v>
      </c>
      <c r="AL261" s="11">
        <v>0.71375145180023225</v>
      </c>
      <c r="AM261" s="10">
        <v>0</v>
      </c>
      <c r="AN261" s="2"/>
    </row>
    <row r="262" spans="1:40" ht="25.5" outlineLevel="3" x14ac:dyDescent="0.25">
      <c r="A262" s="7" t="s">
        <v>27</v>
      </c>
      <c r="B262" s="8" t="s">
        <v>98</v>
      </c>
      <c r="C262" s="8" t="s">
        <v>278</v>
      </c>
      <c r="D262" s="8" t="s">
        <v>282</v>
      </c>
      <c r="E262" s="8" t="s">
        <v>28</v>
      </c>
      <c r="F262" s="8" t="s">
        <v>20</v>
      </c>
      <c r="G262" s="9"/>
      <c r="H262" s="9"/>
      <c r="I262" s="9"/>
      <c r="J262" s="9"/>
      <c r="K262" s="9"/>
      <c r="L262" s="10">
        <v>0</v>
      </c>
      <c r="M262" s="74">
        <v>17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17</v>
      </c>
      <c r="V262" s="10">
        <v>0</v>
      </c>
      <c r="W262" s="10">
        <v>0</v>
      </c>
      <c r="X262" s="10">
        <v>0</v>
      </c>
      <c r="Y262" s="10">
        <v>0</v>
      </c>
      <c r="Z262" s="10">
        <v>0</v>
      </c>
      <c r="AA262" s="10">
        <v>0</v>
      </c>
      <c r="AB262" s="10">
        <v>0</v>
      </c>
      <c r="AC262" s="10">
        <v>0</v>
      </c>
      <c r="AD262" s="10">
        <v>0</v>
      </c>
      <c r="AE262" s="10">
        <v>0</v>
      </c>
      <c r="AF262" s="10">
        <v>0</v>
      </c>
      <c r="AG262" s="10">
        <v>0</v>
      </c>
      <c r="AH262" s="10">
        <v>0</v>
      </c>
      <c r="AI262" s="10">
        <v>17</v>
      </c>
      <c r="AJ262" s="11">
        <v>0</v>
      </c>
      <c r="AK262" s="10">
        <v>17</v>
      </c>
      <c r="AL262" s="11">
        <v>0</v>
      </c>
      <c r="AM262" s="10">
        <v>0</v>
      </c>
      <c r="AN262" s="2"/>
    </row>
    <row r="263" spans="1:40" outlineLevel="1" x14ac:dyDescent="0.25">
      <c r="A263" s="7" t="s">
        <v>283</v>
      </c>
      <c r="B263" s="8" t="s">
        <v>98</v>
      </c>
      <c r="C263" s="8" t="s">
        <v>284</v>
      </c>
      <c r="D263" s="8" t="s">
        <v>19</v>
      </c>
      <c r="E263" s="8" t="s">
        <v>20</v>
      </c>
      <c r="F263" s="8" t="s">
        <v>20</v>
      </c>
      <c r="G263" s="9"/>
      <c r="H263" s="9"/>
      <c r="I263" s="9"/>
      <c r="J263" s="9"/>
      <c r="K263" s="9"/>
      <c r="L263" s="10">
        <v>0</v>
      </c>
      <c r="M263" s="74">
        <v>1495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1495</v>
      </c>
      <c r="V263" s="10">
        <v>0</v>
      </c>
      <c r="W263" s="10">
        <v>0</v>
      </c>
      <c r="X263" s="10">
        <v>0</v>
      </c>
      <c r="Y263" s="10">
        <v>0</v>
      </c>
      <c r="Z263" s="10">
        <v>0</v>
      </c>
      <c r="AA263" s="10">
        <v>0</v>
      </c>
      <c r="AB263" s="10">
        <v>974</v>
      </c>
      <c r="AC263" s="10">
        <v>974</v>
      </c>
      <c r="AD263" s="10">
        <v>843.96936000000005</v>
      </c>
      <c r="AE263" s="10">
        <v>0</v>
      </c>
      <c r="AF263" s="10">
        <v>0</v>
      </c>
      <c r="AG263" s="10">
        <v>843.96936000000005</v>
      </c>
      <c r="AH263" s="10">
        <v>130.03064000000001</v>
      </c>
      <c r="AI263" s="10">
        <v>521</v>
      </c>
      <c r="AJ263" s="11">
        <v>0.65150501672240801</v>
      </c>
      <c r="AK263" s="10">
        <v>651.03063999999995</v>
      </c>
      <c r="AL263" s="11">
        <v>0.56452800000000003</v>
      </c>
      <c r="AM263" s="10">
        <v>0</v>
      </c>
      <c r="AN263" s="2"/>
    </row>
    <row r="264" spans="1:40" outlineLevel="2" x14ac:dyDescent="0.25">
      <c r="A264" s="7" t="s">
        <v>285</v>
      </c>
      <c r="B264" s="8" t="s">
        <v>98</v>
      </c>
      <c r="C264" s="8" t="s">
        <v>284</v>
      </c>
      <c r="D264" s="8" t="s">
        <v>286</v>
      </c>
      <c r="E264" s="8" t="s">
        <v>20</v>
      </c>
      <c r="F264" s="8" t="s">
        <v>20</v>
      </c>
      <c r="G264" s="9"/>
      <c r="H264" s="9"/>
      <c r="I264" s="9"/>
      <c r="J264" s="9"/>
      <c r="K264" s="9"/>
      <c r="L264" s="10">
        <v>0</v>
      </c>
      <c r="M264" s="74">
        <v>1495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1495</v>
      </c>
      <c r="V264" s="10">
        <v>0</v>
      </c>
      <c r="W264" s="10">
        <v>0</v>
      </c>
      <c r="X264" s="10">
        <v>0</v>
      </c>
      <c r="Y264" s="10">
        <v>0</v>
      </c>
      <c r="Z264" s="10">
        <v>0</v>
      </c>
      <c r="AA264" s="10">
        <v>0</v>
      </c>
      <c r="AB264" s="10">
        <v>974</v>
      </c>
      <c r="AC264" s="10">
        <v>974</v>
      </c>
      <c r="AD264" s="10">
        <v>843.96936000000005</v>
      </c>
      <c r="AE264" s="10">
        <v>0</v>
      </c>
      <c r="AF264" s="10">
        <v>0</v>
      </c>
      <c r="AG264" s="10">
        <v>843.96936000000005</v>
      </c>
      <c r="AH264" s="10">
        <v>130.03064000000001</v>
      </c>
      <c r="AI264" s="10">
        <v>521</v>
      </c>
      <c r="AJ264" s="11">
        <v>0.65150501672240801</v>
      </c>
      <c r="AK264" s="10">
        <v>651.03063999999995</v>
      </c>
      <c r="AL264" s="11">
        <v>0.56452800000000003</v>
      </c>
      <c r="AM264" s="10">
        <v>0</v>
      </c>
      <c r="AN264" s="2"/>
    </row>
    <row r="265" spans="1:40" ht="25.5" outlineLevel="3" x14ac:dyDescent="0.25">
      <c r="A265" s="7" t="s">
        <v>287</v>
      </c>
      <c r="B265" s="8" t="s">
        <v>98</v>
      </c>
      <c r="C265" s="8" t="s">
        <v>284</v>
      </c>
      <c r="D265" s="8" t="s">
        <v>286</v>
      </c>
      <c r="E265" s="8" t="s">
        <v>288</v>
      </c>
      <c r="F265" s="8" t="s">
        <v>20</v>
      </c>
      <c r="G265" s="9"/>
      <c r="H265" s="9"/>
      <c r="I265" s="9"/>
      <c r="J265" s="9"/>
      <c r="K265" s="9"/>
      <c r="L265" s="10">
        <v>0</v>
      </c>
      <c r="M265" s="74">
        <v>1495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1495</v>
      </c>
      <c r="V265" s="10">
        <v>0</v>
      </c>
      <c r="W265" s="10">
        <v>0</v>
      </c>
      <c r="X265" s="10">
        <v>0</v>
      </c>
      <c r="Y265" s="10">
        <v>0</v>
      </c>
      <c r="Z265" s="10">
        <v>0</v>
      </c>
      <c r="AA265" s="10">
        <v>0</v>
      </c>
      <c r="AB265" s="10">
        <v>974</v>
      </c>
      <c r="AC265" s="10">
        <v>974</v>
      </c>
      <c r="AD265" s="10">
        <v>843.96936000000005</v>
      </c>
      <c r="AE265" s="10">
        <v>0</v>
      </c>
      <c r="AF265" s="10">
        <v>0</v>
      </c>
      <c r="AG265" s="10">
        <v>843.96936000000005</v>
      </c>
      <c r="AH265" s="10">
        <v>130.03064000000001</v>
      </c>
      <c r="AI265" s="10">
        <v>521</v>
      </c>
      <c r="AJ265" s="11">
        <v>0.65150501672240801</v>
      </c>
      <c r="AK265" s="10">
        <v>651.03063999999995</v>
      </c>
      <c r="AL265" s="11">
        <v>0.56452800000000003</v>
      </c>
      <c r="AM265" s="10">
        <v>0</v>
      </c>
      <c r="AN265" s="2"/>
    </row>
    <row r="266" spans="1:40" outlineLevel="1" x14ac:dyDescent="0.25">
      <c r="A266" s="7" t="s">
        <v>289</v>
      </c>
      <c r="B266" s="8" t="s">
        <v>98</v>
      </c>
      <c r="C266" s="8" t="s">
        <v>290</v>
      </c>
      <c r="D266" s="8" t="s">
        <v>19</v>
      </c>
      <c r="E266" s="8" t="s">
        <v>20</v>
      </c>
      <c r="F266" s="8" t="s">
        <v>20</v>
      </c>
      <c r="G266" s="9"/>
      <c r="H266" s="9"/>
      <c r="I266" s="9"/>
      <c r="J266" s="9"/>
      <c r="K266" s="9"/>
      <c r="L266" s="10">
        <v>0</v>
      </c>
      <c r="M266" s="74">
        <v>1904.47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1904.47</v>
      </c>
      <c r="V266" s="10">
        <v>0</v>
      </c>
      <c r="W266" s="10">
        <v>0</v>
      </c>
      <c r="X266" s="10">
        <v>0</v>
      </c>
      <c r="Y266" s="10">
        <v>0</v>
      </c>
      <c r="Z266" s="10">
        <v>0</v>
      </c>
      <c r="AA266" s="10">
        <v>0</v>
      </c>
      <c r="AB266" s="10">
        <v>1594.2410600000001</v>
      </c>
      <c r="AC266" s="10">
        <v>1594.2410600000001</v>
      </c>
      <c r="AD266" s="10">
        <v>1563.7345700000001</v>
      </c>
      <c r="AE266" s="10">
        <v>0</v>
      </c>
      <c r="AF266" s="10">
        <v>0</v>
      </c>
      <c r="AG266" s="10">
        <v>1563.7345700000001</v>
      </c>
      <c r="AH266" s="10">
        <v>30.506489999999999</v>
      </c>
      <c r="AI266" s="10">
        <v>310.22894000000002</v>
      </c>
      <c r="AJ266" s="11">
        <v>0.83710484281716169</v>
      </c>
      <c r="AK266" s="10">
        <v>340.73543000000001</v>
      </c>
      <c r="AL266" s="11">
        <v>0.82108648075317547</v>
      </c>
      <c r="AM266" s="10">
        <v>0</v>
      </c>
      <c r="AN266" s="2"/>
    </row>
    <row r="267" spans="1:40" ht="25.5" outlineLevel="2" x14ac:dyDescent="0.25">
      <c r="A267" s="7" t="s">
        <v>291</v>
      </c>
      <c r="B267" s="8" t="s">
        <v>98</v>
      </c>
      <c r="C267" s="8" t="s">
        <v>290</v>
      </c>
      <c r="D267" s="8" t="s">
        <v>292</v>
      </c>
      <c r="E267" s="8" t="s">
        <v>20</v>
      </c>
      <c r="F267" s="8" t="s">
        <v>20</v>
      </c>
      <c r="G267" s="9"/>
      <c r="H267" s="9"/>
      <c r="I267" s="9"/>
      <c r="J267" s="9"/>
      <c r="K267" s="9"/>
      <c r="L267" s="10">
        <v>0</v>
      </c>
      <c r="M267" s="74">
        <v>55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55</v>
      </c>
      <c r="V267" s="10">
        <v>0</v>
      </c>
      <c r="W267" s="10">
        <v>0</v>
      </c>
      <c r="X267" s="10">
        <v>0</v>
      </c>
      <c r="Y267" s="10">
        <v>0</v>
      </c>
      <c r="Z267" s="10">
        <v>0</v>
      </c>
      <c r="AA267" s="10">
        <v>0</v>
      </c>
      <c r="AB267" s="10">
        <v>55</v>
      </c>
      <c r="AC267" s="10">
        <v>55</v>
      </c>
      <c r="AD267" s="10">
        <v>55</v>
      </c>
      <c r="AE267" s="10">
        <v>0</v>
      </c>
      <c r="AF267" s="10">
        <v>0</v>
      </c>
      <c r="AG267" s="10">
        <v>55</v>
      </c>
      <c r="AH267" s="10">
        <v>0</v>
      </c>
      <c r="AI267" s="10">
        <v>0</v>
      </c>
      <c r="AJ267" s="11">
        <v>1</v>
      </c>
      <c r="AK267" s="10">
        <v>0</v>
      </c>
      <c r="AL267" s="11">
        <v>1</v>
      </c>
      <c r="AM267" s="10">
        <v>0</v>
      </c>
      <c r="AN267" s="2"/>
    </row>
    <row r="268" spans="1:40" ht="25.5" outlineLevel="3" x14ac:dyDescent="0.25">
      <c r="A268" s="7" t="s">
        <v>287</v>
      </c>
      <c r="B268" s="8" t="s">
        <v>98</v>
      </c>
      <c r="C268" s="8" t="s">
        <v>290</v>
      </c>
      <c r="D268" s="8" t="s">
        <v>292</v>
      </c>
      <c r="E268" s="8" t="s">
        <v>288</v>
      </c>
      <c r="F268" s="8" t="s">
        <v>20</v>
      </c>
      <c r="G268" s="9"/>
      <c r="H268" s="9"/>
      <c r="I268" s="9"/>
      <c r="J268" s="9"/>
      <c r="K268" s="9"/>
      <c r="L268" s="10">
        <v>0</v>
      </c>
      <c r="M268" s="74">
        <v>55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55</v>
      </c>
      <c r="V268" s="10">
        <v>0</v>
      </c>
      <c r="W268" s="10">
        <v>0</v>
      </c>
      <c r="X268" s="10">
        <v>0</v>
      </c>
      <c r="Y268" s="10">
        <v>0</v>
      </c>
      <c r="Z268" s="10">
        <v>0</v>
      </c>
      <c r="AA268" s="10">
        <v>0</v>
      </c>
      <c r="AB268" s="10">
        <v>55</v>
      </c>
      <c r="AC268" s="10">
        <v>55</v>
      </c>
      <c r="AD268" s="10">
        <v>55</v>
      </c>
      <c r="AE268" s="10">
        <v>0</v>
      </c>
      <c r="AF268" s="10">
        <v>0</v>
      </c>
      <c r="AG268" s="10">
        <v>55</v>
      </c>
      <c r="AH268" s="10">
        <v>0</v>
      </c>
      <c r="AI268" s="10">
        <v>0</v>
      </c>
      <c r="AJ268" s="11">
        <v>1</v>
      </c>
      <c r="AK268" s="10">
        <v>0</v>
      </c>
      <c r="AL268" s="11">
        <v>1</v>
      </c>
      <c r="AM268" s="10">
        <v>0</v>
      </c>
      <c r="AN268" s="2"/>
    </row>
    <row r="269" spans="1:40" ht="76.5" outlineLevel="2" x14ac:dyDescent="0.25">
      <c r="A269" s="7" t="s">
        <v>293</v>
      </c>
      <c r="B269" s="8" t="s">
        <v>98</v>
      </c>
      <c r="C269" s="8" t="s">
        <v>290</v>
      </c>
      <c r="D269" s="8" t="s">
        <v>294</v>
      </c>
      <c r="E269" s="8" t="s">
        <v>20</v>
      </c>
      <c r="F269" s="8" t="s">
        <v>20</v>
      </c>
      <c r="G269" s="9"/>
      <c r="H269" s="9"/>
      <c r="I269" s="9"/>
      <c r="J269" s="9"/>
      <c r="K269" s="9"/>
      <c r="L269" s="10">
        <v>0</v>
      </c>
      <c r="M269" s="74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10">
        <v>0</v>
      </c>
      <c r="X269" s="10">
        <v>0</v>
      </c>
      <c r="Y269" s="10">
        <v>0</v>
      </c>
      <c r="Z269" s="10">
        <v>0</v>
      </c>
      <c r="AA269" s="10">
        <v>0</v>
      </c>
      <c r="AB269" s="10">
        <v>0</v>
      </c>
      <c r="AC269" s="10">
        <v>0</v>
      </c>
      <c r="AD269" s="10">
        <v>0</v>
      </c>
      <c r="AE269" s="10">
        <v>0</v>
      </c>
      <c r="AF269" s="10">
        <v>0</v>
      </c>
      <c r="AG269" s="10">
        <v>0</v>
      </c>
      <c r="AH269" s="10">
        <v>0</v>
      </c>
      <c r="AI269" s="10">
        <v>0</v>
      </c>
      <c r="AJ269" s="11">
        <v>0</v>
      </c>
      <c r="AK269" s="10">
        <v>0</v>
      </c>
      <c r="AL269" s="11">
        <v>0</v>
      </c>
      <c r="AM269" s="10">
        <v>0</v>
      </c>
      <c r="AN269" s="2"/>
    </row>
    <row r="270" spans="1:40" outlineLevel="3" x14ac:dyDescent="0.25">
      <c r="A270" s="7" t="s">
        <v>295</v>
      </c>
      <c r="B270" s="8" t="s">
        <v>98</v>
      </c>
      <c r="C270" s="8" t="s">
        <v>290</v>
      </c>
      <c r="D270" s="8" t="s">
        <v>294</v>
      </c>
      <c r="E270" s="8" t="s">
        <v>296</v>
      </c>
      <c r="F270" s="8" t="s">
        <v>20</v>
      </c>
      <c r="G270" s="9"/>
      <c r="H270" s="9"/>
      <c r="I270" s="9"/>
      <c r="J270" s="9"/>
      <c r="K270" s="9"/>
      <c r="L270" s="10">
        <v>0</v>
      </c>
      <c r="M270" s="74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10">
        <v>0</v>
      </c>
      <c r="AA270" s="10">
        <v>0</v>
      </c>
      <c r="AB270" s="10">
        <v>0</v>
      </c>
      <c r="AC270" s="10">
        <v>0</v>
      </c>
      <c r="AD270" s="10">
        <v>0</v>
      </c>
      <c r="AE270" s="10">
        <v>0</v>
      </c>
      <c r="AF270" s="10">
        <v>0</v>
      </c>
      <c r="AG270" s="10">
        <v>0</v>
      </c>
      <c r="AH270" s="10">
        <v>0</v>
      </c>
      <c r="AI270" s="10">
        <v>0</v>
      </c>
      <c r="AJ270" s="11">
        <v>0</v>
      </c>
      <c r="AK270" s="10">
        <v>0</v>
      </c>
      <c r="AL270" s="11">
        <v>0</v>
      </c>
      <c r="AM270" s="10">
        <v>0</v>
      </c>
      <c r="AN270" s="2"/>
    </row>
    <row r="271" spans="1:40" ht="25.5" outlineLevel="2" x14ac:dyDescent="0.25">
      <c r="A271" s="7" t="s">
        <v>297</v>
      </c>
      <c r="B271" s="8" t="s">
        <v>98</v>
      </c>
      <c r="C271" s="8" t="s">
        <v>290</v>
      </c>
      <c r="D271" s="8" t="s">
        <v>298</v>
      </c>
      <c r="E271" s="8" t="s">
        <v>20</v>
      </c>
      <c r="F271" s="8" t="s">
        <v>20</v>
      </c>
      <c r="G271" s="9"/>
      <c r="H271" s="9"/>
      <c r="I271" s="9"/>
      <c r="J271" s="9"/>
      <c r="K271" s="9"/>
      <c r="L271" s="10">
        <v>0</v>
      </c>
      <c r="M271" s="74">
        <v>11.519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11.519</v>
      </c>
      <c r="V271" s="10">
        <v>0</v>
      </c>
      <c r="W271" s="10">
        <v>0</v>
      </c>
      <c r="X271" s="10">
        <v>0</v>
      </c>
      <c r="Y271" s="10">
        <v>0</v>
      </c>
      <c r="Z271" s="10">
        <v>0</v>
      </c>
      <c r="AA271" s="10">
        <v>0</v>
      </c>
      <c r="AB271" s="10">
        <v>5.5190000000000001</v>
      </c>
      <c r="AC271" s="10">
        <v>5.5190000000000001</v>
      </c>
      <c r="AD271" s="10">
        <v>5.5190000000000001</v>
      </c>
      <c r="AE271" s="10">
        <v>0</v>
      </c>
      <c r="AF271" s="10">
        <v>0</v>
      </c>
      <c r="AG271" s="10">
        <v>5.5190000000000001</v>
      </c>
      <c r="AH271" s="10">
        <v>0</v>
      </c>
      <c r="AI271" s="10">
        <v>6</v>
      </c>
      <c r="AJ271" s="11">
        <v>0.47912145151488844</v>
      </c>
      <c r="AK271" s="10">
        <v>6</v>
      </c>
      <c r="AL271" s="11">
        <v>0.47912145151488844</v>
      </c>
      <c r="AM271" s="10">
        <v>0</v>
      </c>
      <c r="AN271" s="2"/>
    </row>
    <row r="272" spans="1:40" outlineLevel="3" x14ac:dyDescent="0.25">
      <c r="A272" s="7" t="s">
        <v>295</v>
      </c>
      <c r="B272" s="8" t="s">
        <v>98</v>
      </c>
      <c r="C272" s="8" t="s">
        <v>290</v>
      </c>
      <c r="D272" s="8" t="s">
        <v>298</v>
      </c>
      <c r="E272" s="8" t="s">
        <v>296</v>
      </c>
      <c r="F272" s="8" t="s">
        <v>20</v>
      </c>
      <c r="G272" s="9"/>
      <c r="H272" s="9"/>
      <c r="I272" s="9"/>
      <c r="J272" s="9"/>
      <c r="K272" s="9"/>
      <c r="L272" s="10">
        <v>0</v>
      </c>
      <c r="M272" s="74">
        <v>11.519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11.519</v>
      </c>
      <c r="V272" s="10">
        <v>0</v>
      </c>
      <c r="W272" s="10">
        <v>0</v>
      </c>
      <c r="X272" s="10">
        <v>0</v>
      </c>
      <c r="Y272" s="10">
        <v>0</v>
      </c>
      <c r="Z272" s="10">
        <v>0</v>
      </c>
      <c r="AA272" s="10">
        <v>0</v>
      </c>
      <c r="AB272" s="10">
        <v>5.5190000000000001</v>
      </c>
      <c r="AC272" s="10">
        <v>5.5190000000000001</v>
      </c>
      <c r="AD272" s="10">
        <v>5.5190000000000001</v>
      </c>
      <c r="AE272" s="10">
        <v>0</v>
      </c>
      <c r="AF272" s="10">
        <v>0</v>
      </c>
      <c r="AG272" s="10">
        <v>5.5190000000000001</v>
      </c>
      <c r="AH272" s="10">
        <v>0</v>
      </c>
      <c r="AI272" s="10">
        <v>6</v>
      </c>
      <c r="AJ272" s="11">
        <v>0.47912145151488844</v>
      </c>
      <c r="AK272" s="10">
        <v>6</v>
      </c>
      <c r="AL272" s="11">
        <v>0.47912145151488844</v>
      </c>
      <c r="AM272" s="10">
        <v>0</v>
      </c>
      <c r="AN272" s="2"/>
    </row>
    <row r="273" spans="1:40" ht="38.25" outlineLevel="2" x14ac:dyDescent="0.25">
      <c r="A273" s="7" t="s">
        <v>299</v>
      </c>
      <c r="B273" s="8" t="s">
        <v>98</v>
      </c>
      <c r="C273" s="8" t="s">
        <v>290</v>
      </c>
      <c r="D273" s="8" t="s">
        <v>300</v>
      </c>
      <c r="E273" s="8" t="s">
        <v>20</v>
      </c>
      <c r="F273" s="8" t="s">
        <v>20</v>
      </c>
      <c r="G273" s="9"/>
      <c r="H273" s="9"/>
      <c r="I273" s="9"/>
      <c r="J273" s="9"/>
      <c r="K273" s="9"/>
      <c r="L273" s="10">
        <v>0</v>
      </c>
      <c r="M273" s="74">
        <v>546.36099999999999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546.36099999999999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0">
        <v>0</v>
      </c>
      <c r="AB273" s="10">
        <v>546.36099999999999</v>
      </c>
      <c r="AC273" s="10">
        <v>546.36099999999999</v>
      </c>
      <c r="AD273" s="10">
        <v>546.36099999999999</v>
      </c>
      <c r="AE273" s="10">
        <v>0</v>
      </c>
      <c r="AF273" s="10">
        <v>0</v>
      </c>
      <c r="AG273" s="10">
        <v>546.36099999999999</v>
      </c>
      <c r="AH273" s="10">
        <v>0</v>
      </c>
      <c r="AI273" s="10">
        <v>0</v>
      </c>
      <c r="AJ273" s="11">
        <v>1</v>
      </c>
      <c r="AK273" s="10">
        <v>0</v>
      </c>
      <c r="AL273" s="11">
        <v>1</v>
      </c>
      <c r="AM273" s="10">
        <v>0</v>
      </c>
      <c r="AN273" s="2"/>
    </row>
    <row r="274" spans="1:40" outlineLevel="3" x14ac:dyDescent="0.25">
      <c r="A274" s="7" t="s">
        <v>295</v>
      </c>
      <c r="B274" s="8" t="s">
        <v>98</v>
      </c>
      <c r="C274" s="8" t="s">
        <v>290</v>
      </c>
      <c r="D274" s="8" t="s">
        <v>300</v>
      </c>
      <c r="E274" s="8" t="s">
        <v>296</v>
      </c>
      <c r="F274" s="8" t="s">
        <v>20</v>
      </c>
      <c r="G274" s="9"/>
      <c r="H274" s="9"/>
      <c r="I274" s="9"/>
      <c r="J274" s="9"/>
      <c r="K274" s="9"/>
      <c r="L274" s="10">
        <v>0</v>
      </c>
      <c r="M274" s="74">
        <v>546.36099999999999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546.36099999999999</v>
      </c>
      <c r="V274" s="10">
        <v>0</v>
      </c>
      <c r="W274" s="10">
        <v>0</v>
      </c>
      <c r="X274" s="10">
        <v>0</v>
      </c>
      <c r="Y274" s="10">
        <v>0</v>
      </c>
      <c r="Z274" s="10">
        <v>0</v>
      </c>
      <c r="AA274" s="10">
        <v>0</v>
      </c>
      <c r="AB274" s="10">
        <v>546.36099999999999</v>
      </c>
      <c r="AC274" s="10">
        <v>546.36099999999999</v>
      </c>
      <c r="AD274" s="10">
        <v>546.36099999999999</v>
      </c>
      <c r="AE274" s="10">
        <v>0</v>
      </c>
      <c r="AF274" s="10">
        <v>0</v>
      </c>
      <c r="AG274" s="10">
        <v>546.36099999999999</v>
      </c>
      <c r="AH274" s="10">
        <v>0</v>
      </c>
      <c r="AI274" s="10">
        <v>0</v>
      </c>
      <c r="AJ274" s="11">
        <v>1</v>
      </c>
      <c r="AK274" s="10">
        <v>0</v>
      </c>
      <c r="AL274" s="11">
        <v>1</v>
      </c>
      <c r="AM274" s="10">
        <v>0</v>
      </c>
      <c r="AN274" s="2"/>
    </row>
    <row r="275" spans="1:40" ht="25.5" outlineLevel="2" x14ac:dyDescent="0.25">
      <c r="A275" s="7" t="s">
        <v>301</v>
      </c>
      <c r="B275" s="8" t="s">
        <v>98</v>
      </c>
      <c r="C275" s="8" t="s">
        <v>290</v>
      </c>
      <c r="D275" s="8" t="s">
        <v>302</v>
      </c>
      <c r="E275" s="8" t="s">
        <v>20</v>
      </c>
      <c r="F275" s="8" t="s">
        <v>20</v>
      </c>
      <c r="G275" s="9"/>
      <c r="H275" s="9"/>
      <c r="I275" s="9"/>
      <c r="J275" s="9"/>
      <c r="K275" s="9"/>
      <c r="L275" s="10">
        <v>0</v>
      </c>
      <c r="M275" s="74">
        <v>559.20000000000005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559.20000000000005</v>
      </c>
      <c r="V275" s="10">
        <v>0</v>
      </c>
      <c r="W275" s="10">
        <v>0</v>
      </c>
      <c r="X275" s="10">
        <v>0</v>
      </c>
      <c r="Y275" s="10">
        <v>0</v>
      </c>
      <c r="Z275" s="10">
        <v>0</v>
      </c>
      <c r="AA275" s="10">
        <v>0</v>
      </c>
      <c r="AB275" s="10">
        <v>464.39506</v>
      </c>
      <c r="AC275" s="10">
        <v>464.39506</v>
      </c>
      <c r="AD275" s="10">
        <v>464.39506</v>
      </c>
      <c r="AE275" s="10">
        <v>0</v>
      </c>
      <c r="AF275" s="10">
        <v>0</v>
      </c>
      <c r="AG275" s="10">
        <v>464.39506</v>
      </c>
      <c r="AH275" s="10">
        <v>0</v>
      </c>
      <c r="AI275" s="10">
        <v>94.804940000000002</v>
      </c>
      <c r="AJ275" s="11">
        <v>0.83046326895565092</v>
      </c>
      <c r="AK275" s="10">
        <v>94.804940000000002</v>
      </c>
      <c r="AL275" s="11">
        <v>0.83046326895565092</v>
      </c>
      <c r="AM275" s="10">
        <v>0</v>
      </c>
      <c r="AN275" s="2"/>
    </row>
    <row r="276" spans="1:40" ht="38.25" outlineLevel="3" x14ac:dyDescent="0.25">
      <c r="A276" s="7" t="s">
        <v>303</v>
      </c>
      <c r="B276" s="8" t="s">
        <v>98</v>
      </c>
      <c r="C276" s="8" t="s">
        <v>290</v>
      </c>
      <c r="D276" s="8" t="s">
        <v>302</v>
      </c>
      <c r="E276" s="8" t="s">
        <v>304</v>
      </c>
      <c r="F276" s="8" t="s">
        <v>20</v>
      </c>
      <c r="G276" s="9"/>
      <c r="H276" s="9"/>
      <c r="I276" s="9"/>
      <c r="J276" s="9"/>
      <c r="K276" s="9"/>
      <c r="L276" s="10">
        <v>0</v>
      </c>
      <c r="M276" s="74">
        <v>559.20000000000005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559.20000000000005</v>
      </c>
      <c r="V276" s="10">
        <v>0</v>
      </c>
      <c r="W276" s="10">
        <v>0</v>
      </c>
      <c r="X276" s="10">
        <v>0</v>
      </c>
      <c r="Y276" s="10">
        <v>0</v>
      </c>
      <c r="Z276" s="10">
        <v>0</v>
      </c>
      <c r="AA276" s="10">
        <v>0</v>
      </c>
      <c r="AB276" s="10">
        <v>464.39506</v>
      </c>
      <c r="AC276" s="10">
        <v>464.39506</v>
      </c>
      <c r="AD276" s="10">
        <v>464.39506</v>
      </c>
      <c r="AE276" s="10">
        <v>0</v>
      </c>
      <c r="AF276" s="10">
        <v>0</v>
      </c>
      <c r="AG276" s="10">
        <v>464.39506</v>
      </c>
      <c r="AH276" s="10">
        <v>0</v>
      </c>
      <c r="AI276" s="10">
        <v>94.804940000000002</v>
      </c>
      <c r="AJ276" s="11">
        <v>0.83046326895565092</v>
      </c>
      <c r="AK276" s="10">
        <v>94.804940000000002</v>
      </c>
      <c r="AL276" s="11">
        <v>0.83046326895565092</v>
      </c>
      <c r="AM276" s="10">
        <v>0</v>
      </c>
      <c r="AN276" s="2"/>
    </row>
    <row r="277" spans="1:40" ht="63.75" outlineLevel="2" x14ac:dyDescent="0.25">
      <c r="A277" s="7" t="s">
        <v>305</v>
      </c>
      <c r="B277" s="8" t="s">
        <v>98</v>
      </c>
      <c r="C277" s="8" t="s">
        <v>290</v>
      </c>
      <c r="D277" s="8" t="s">
        <v>306</v>
      </c>
      <c r="E277" s="8" t="s">
        <v>20</v>
      </c>
      <c r="F277" s="8" t="s">
        <v>20</v>
      </c>
      <c r="G277" s="9"/>
      <c r="H277" s="9"/>
      <c r="I277" s="9"/>
      <c r="J277" s="9"/>
      <c r="K277" s="9"/>
      <c r="L277" s="10">
        <v>0</v>
      </c>
      <c r="M277" s="74">
        <v>618.39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618.39</v>
      </c>
      <c r="V277" s="10">
        <v>0</v>
      </c>
      <c r="W277" s="10">
        <v>0</v>
      </c>
      <c r="X277" s="10">
        <v>0</v>
      </c>
      <c r="Y277" s="10">
        <v>0</v>
      </c>
      <c r="Z277" s="10">
        <v>0</v>
      </c>
      <c r="AA277" s="10">
        <v>0</v>
      </c>
      <c r="AB277" s="10">
        <v>408.96600000000001</v>
      </c>
      <c r="AC277" s="10">
        <v>408.96600000000001</v>
      </c>
      <c r="AD277" s="10">
        <v>392.45951000000002</v>
      </c>
      <c r="AE277" s="10">
        <v>0</v>
      </c>
      <c r="AF277" s="10">
        <v>0</v>
      </c>
      <c r="AG277" s="10">
        <v>392.45951000000002</v>
      </c>
      <c r="AH277" s="10">
        <v>16.506489999999999</v>
      </c>
      <c r="AI277" s="10">
        <v>209.42400000000001</v>
      </c>
      <c r="AJ277" s="11">
        <v>0.66133993111143452</v>
      </c>
      <c r="AK277" s="10">
        <v>225.93048999999999</v>
      </c>
      <c r="AL277" s="11">
        <v>0.63464724526593252</v>
      </c>
      <c r="AM277" s="10">
        <v>0</v>
      </c>
      <c r="AN277" s="2"/>
    </row>
    <row r="278" spans="1:40" ht="25.5" outlineLevel="3" x14ac:dyDescent="0.25">
      <c r="A278" s="7" t="s">
        <v>27</v>
      </c>
      <c r="B278" s="8" t="s">
        <v>98</v>
      </c>
      <c r="C278" s="8" t="s">
        <v>290</v>
      </c>
      <c r="D278" s="8" t="s">
        <v>306</v>
      </c>
      <c r="E278" s="8" t="s">
        <v>28</v>
      </c>
      <c r="F278" s="8" t="s">
        <v>20</v>
      </c>
      <c r="G278" s="9"/>
      <c r="H278" s="9"/>
      <c r="I278" s="9"/>
      <c r="J278" s="9"/>
      <c r="K278" s="9"/>
      <c r="L278" s="10">
        <v>0</v>
      </c>
      <c r="M278" s="74">
        <v>6.1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6.1</v>
      </c>
      <c r="V278" s="10">
        <v>0</v>
      </c>
      <c r="W278" s="10">
        <v>0</v>
      </c>
      <c r="X278" s="10">
        <v>0</v>
      </c>
      <c r="Y278" s="10">
        <v>0</v>
      </c>
      <c r="Z278" s="10">
        <v>0</v>
      </c>
      <c r="AA278" s="10">
        <v>0</v>
      </c>
      <c r="AB278" s="10">
        <v>0</v>
      </c>
      <c r="AC278" s="10">
        <v>0</v>
      </c>
      <c r="AD278" s="10">
        <v>0</v>
      </c>
      <c r="AE278" s="10">
        <v>0</v>
      </c>
      <c r="AF278" s="10">
        <v>0</v>
      </c>
      <c r="AG278" s="10">
        <v>0</v>
      </c>
      <c r="AH278" s="10">
        <v>0</v>
      </c>
      <c r="AI278" s="10">
        <v>6.1</v>
      </c>
      <c r="AJ278" s="11">
        <v>0</v>
      </c>
      <c r="AK278" s="10">
        <v>6.1</v>
      </c>
      <c r="AL278" s="11">
        <v>0</v>
      </c>
      <c r="AM278" s="10">
        <v>0</v>
      </c>
      <c r="AN278" s="2"/>
    </row>
    <row r="279" spans="1:40" ht="38.25" outlineLevel="3" x14ac:dyDescent="0.25">
      <c r="A279" s="7" t="s">
        <v>303</v>
      </c>
      <c r="B279" s="8" t="s">
        <v>98</v>
      </c>
      <c r="C279" s="8" t="s">
        <v>290</v>
      </c>
      <c r="D279" s="8" t="s">
        <v>306</v>
      </c>
      <c r="E279" s="8" t="s">
        <v>304</v>
      </c>
      <c r="F279" s="8" t="s">
        <v>20</v>
      </c>
      <c r="G279" s="9"/>
      <c r="H279" s="9"/>
      <c r="I279" s="9"/>
      <c r="J279" s="9"/>
      <c r="K279" s="9"/>
      <c r="L279" s="10">
        <v>0</v>
      </c>
      <c r="M279" s="74">
        <v>602.4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602.4</v>
      </c>
      <c r="V279" s="10">
        <v>0</v>
      </c>
      <c r="W279" s="10">
        <v>0</v>
      </c>
      <c r="X279" s="10">
        <v>0</v>
      </c>
      <c r="Y279" s="10">
        <v>0</v>
      </c>
      <c r="Z279" s="10">
        <v>0</v>
      </c>
      <c r="AA279" s="10">
        <v>0</v>
      </c>
      <c r="AB279" s="10">
        <v>408.96600000000001</v>
      </c>
      <c r="AC279" s="10">
        <v>408.96600000000001</v>
      </c>
      <c r="AD279" s="10">
        <v>392.45951000000002</v>
      </c>
      <c r="AE279" s="10">
        <v>0</v>
      </c>
      <c r="AF279" s="10">
        <v>0</v>
      </c>
      <c r="AG279" s="10">
        <v>392.45951000000002</v>
      </c>
      <c r="AH279" s="10">
        <v>16.506489999999999</v>
      </c>
      <c r="AI279" s="10">
        <v>193.434</v>
      </c>
      <c r="AJ279" s="11">
        <v>0.67889442231075692</v>
      </c>
      <c r="AK279" s="10">
        <v>209.94049000000001</v>
      </c>
      <c r="AL279" s="11">
        <v>0.65149321049136788</v>
      </c>
      <c r="AM279" s="10">
        <v>0</v>
      </c>
      <c r="AN279" s="2"/>
    </row>
    <row r="280" spans="1:40" ht="63.75" outlineLevel="3" x14ac:dyDescent="0.25">
      <c r="A280" s="7" t="s">
        <v>119</v>
      </c>
      <c r="B280" s="8" t="s">
        <v>98</v>
      </c>
      <c r="C280" s="8" t="s">
        <v>290</v>
      </c>
      <c r="D280" s="8" t="s">
        <v>306</v>
      </c>
      <c r="E280" s="8" t="s">
        <v>120</v>
      </c>
      <c r="F280" s="8" t="s">
        <v>20</v>
      </c>
      <c r="G280" s="9"/>
      <c r="H280" s="9"/>
      <c r="I280" s="9"/>
      <c r="J280" s="9"/>
      <c r="K280" s="9"/>
      <c r="L280" s="10">
        <v>0</v>
      </c>
      <c r="M280" s="74">
        <v>9.89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9.89</v>
      </c>
      <c r="V280" s="10">
        <v>0</v>
      </c>
      <c r="W280" s="10">
        <v>0</v>
      </c>
      <c r="X280" s="10">
        <v>0</v>
      </c>
      <c r="Y280" s="10">
        <v>0</v>
      </c>
      <c r="Z280" s="10">
        <v>0</v>
      </c>
      <c r="AA280" s="10">
        <v>0</v>
      </c>
      <c r="AB280" s="10">
        <v>0</v>
      </c>
      <c r="AC280" s="10">
        <v>0</v>
      </c>
      <c r="AD280" s="10">
        <v>0</v>
      </c>
      <c r="AE280" s="10">
        <v>0</v>
      </c>
      <c r="AF280" s="10">
        <v>0</v>
      </c>
      <c r="AG280" s="10">
        <v>0</v>
      </c>
      <c r="AH280" s="10">
        <v>0</v>
      </c>
      <c r="AI280" s="10">
        <v>9.89</v>
      </c>
      <c r="AJ280" s="11">
        <v>0</v>
      </c>
      <c r="AK280" s="10">
        <v>9.89</v>
      </c>
      <c r="AL280" s="11">
        <v>0</v>
      </c>
      <c r="AM280" s="10">
        <v>0</v>
      </c>
      <c r="AN280" s="2"/>
    </row>
    <row r="281" spans="1:40" ht="25.5" outlineLevel="2" x14ac:dyDescent="0.25">
      <c r="A281" s="7" t="s">
        <v>307</v>
      </c>
      <c r="B281" s="8" t="s">
        <v>98</v>
      </c>
      <c r="C281" s="8" t="s">
        <v>290</v>
      </c>
      <c r="D281" s="8" t="s">
        <v>308</v>
      </c>
      <c r="E281" s="8" t="s">
        <v>20</v>
      </c>
      <c r="F281" s="8" t="s">
        <v>20</v>
      </c>
      <c r="G281" s="9"/>
      <c r="H281" s="9"/>
      <c r="I281" s="9"/>
      <c r="J281" s="9"/>
      <c r="K281" s="9"/>
      <c r="L281" s="10">
        <v>0</v>
      </c>
      <c r="M281" s="74">
        <v>45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45</v>
      </c>
      <c r="V281" s="10">
        <v>0</v>
      </c>
      <c r="W281" s="10">
        <v>0</v>
      </c>
      <c r="X281" s="10">
        <v>0</v>
      </c>
      <c r="Y281" s="10">
        <v>0</v>
      </c>
      <c r="Z281" s="10">
        <v>0</v>
      </c>
      <c r="AA281" s="10">
        <v>0</v>
      </c>
      <c r="AB281" s="10">
        <v>45</v>
      </c>
      <c r="AC281" s="10">
        <v>45</v>
      </c>
      <c r="AD281" s="10">
        <v>45</v>
      </c>
      <c r="AE281" s="10">
        <v>0</v>
      </c>
      <c r="AF281" s="10">
        <v>0</v>
      </c>
      <c r="AG281" s="10">
        <v>45</v>
      </c>
      <c r="AH281" s="10">
        <v>0</v>
      </c>
      <c r="AI281" s="10">
        <v>0</v>
      </c>
      <c r="AJ281" s="11">
        <v>1</v>
      </c>
      <c r="AK281" s="10">
        <v>0</v>
      </c>
      <c r="AL281" s="11">
        <v>1</v>
      </c>
      <c r="AM281" s="10">
        <v>0</v>
      </c>
      <c r="AN281" s="2"/>
    </row>
    <row r="282" spans="1:40" ht="38.25" outlineLevel="3" x14ac:dyDescent="0.25">
      <c r="A282" s="7" t="s">
        <v>303</v>
      </c>
      <c r="B282" s="8" t="s">
        <v>98</v>
      </c>
      <c r="C282" s="8" t="s">
        <v>290</v>
      </c>
      <c r="D282" s="8" t="s">
        <v>308</v>
      </c>
      <c r="E282" s="8" t="s">
        <v>304</v>
      </c>
      <c r="F282" s="8" t="s">
        <v>20</v>
      </c>
      <c r="G282" s="9"/>
      <c r="H282" s="9"/>
      <c r="I282" s="9"/>
      <c r="J282" s="9"/>
      <c r="K282" s="9"/>
      <c r="L282" s="10">
        <v>0</v>
      </c>
      <c r="M282" s="74">
        <v>45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45</v>
      </c>
      <c r="V282" s="10">
        <v>0</v>
      </c>
      <c r="W282" s="10">
        <v>0</v>
      </c>
      <c r="X282" s="10">
        <v>0</v>
      </c>
      <c r="Y282" s="10">
        <v>0</v>
      </c>
      <c r="Z282" s="10">
        <v>0</v>
      </c>
      <c r="AA282" s="10">
        <v>0</v>
      </c>
      <c r="AB282" s="10">
        <v>45</v>
      </c>
      <c r="AC282" s="10">
        <v>45</v>
      </c>
      <c r="AD282" s="10">
        <v>45</v>
      </c>
      <c r="AE282" s="10">
        <v>0</v>
      </c>
      <c r="AF282" s="10">
        <v>0</v>
      </c>
      <c r="AG282" s="10">
        <v>45</v>
      </c>
      <c r="AH282" s="10">
        <v>0</v>
      </c>
      <c r="AI282" s="10">
        <v>0</v>
      </c>
      <c r="AJ282" s="11">
        <v>1</v>
      </c>
      <c r="AK282" s="10">
        <v>0</v>
      </c>
      <c r="AL282" s="11">
        <v>1</v>
      </c>
      <c r="AM282" s="10">
        <v>0</v>
      </c>
      <c r="AN282" s="2"/>
    </row>
    <row r="283" spans="1:40" outlineLevel="2" x14ac:dyDescent="0.25">
      <c r="A283" s="7" t="s">
        <v>134</v>
      </c>
      <c r="B283" s="8" t="s">
        <v>98</v>
      </c>
      <c r="C283" s="8" t="s">
        <v>290</v>
      </c>
      <c r="D283" s="8" t="s">
        <v>135</v>
      </c>
      <c r="E283" s="8" t="s">
        <v>20</v>
      </c>
      <c r="F283" s="8" t="s">
        <v>20</v>
      </c>
      <c r="G283" s="9"/>
      <c r="H283" s="9"/>
      <c r="I283" s="9"/>
      <c r="J283" s="9"/>
      <c r="K283" s="9"/>
      <c r="L283" s="10">
        <v>0</v>
      </c>
      <c r="M283" s="74">
        <v>69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69</v>
      </c>
      <c r="V283" s="10">
        <v>0</v>
      </c>
      <c r="W283" s="10">
        <v>0</v>
      </c>
      <c r="X283" s="10">
        <v>0</v>
      </c>
      <c r="Y283" s="10">
        <v>0</v>
      </c>
      <c r="Z283" s="10">
        <v>0</v>
      </c>
      <c r="AA283" s="10">
        <v>0</v>
      </c>
      <c r="AB283" s="10">
        <v>69</v>
      </c>
      <c r="AC283" s="10">
        <v>69</v>
      </c>
      <c r="AD283" s="10">
        <v>55</v>
      </c>
      <c r="AE283" s="10">
        <v>0</v>
      </c>
      <c r="AF283" s="10">
        <v>0</v>
      </c>
      <c r="AG283" s="10">
        <v>55</v>
      </c>
      <c r="AH283" s="10">
        <v>14</v>
      </c>
      <c r="AI283" s="10">
        <v>0</v>
      </c>
      <c r="AJ283" s="11">
        <v>1</v>
      </c>
      <c r="AK283" s="10">
        <v>14</v>
      </c>
      <c r="AL283" s="11">
        <v>0.79710144927536231</v>
      </c>
      <c r="AM283" s="10">
        <v>0</v>
      </c>
      <c r="AN283" s="2"/>
    </row>
    <row r="284" spans="1:40" ht="38.25" outlineLevel="3" x14ac:dyDescent="0.25">
      <c r="A284" s="7" t="s">
        <v>303</v>
      </c>
      <c r="B284" s="8" t="s">
        <v>98</v>
      </c>
      <c r="C284" s="8" t="s">
        <v>290</v>
      </c>
      <c r="D284" s="8" t="s">
        <v>135</v>
      </c>
      <c r="E284" s="8" t="s">
        <v>304</v>
      </c>
      <c r="F284" s="8" t="s">
        <v>20</v>
      </c>
      <c r="G284" s="9"/>
      <c r="H284" s="9"/>
      <c r="I284" s="9"/>
      <c r="J284" s="9"/>
      <c r="K284" s="9"/>
      <c r="L284" s="10">
        <v>0</v>
      </c>
      <c r="M284" s="74">
        <v>69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69</v>
      </c>
      <c r="V284" s="10">
        <v>0</v>
      </c>
      <c r="W284" s="10">
        <v>0</v>
      </c>
      <c r="X284" s="10">
        <v>0</v>
      </c>
      <c r="Y284" s="10">
        <v>0</v>
      </c>
      <c r="Z284" s="10">
        <v>0</v>
      </c>
      <c r="AA284" s="10">
        <v>0</v>
      </c>
      <c r="AB284" s="10">
        <v>69</v>
      </c>
      <c r="AC284" s="10">
        <v>69</v>
      </c>
      <c r="AD284" s="10">
        <v>55</v>
      </c>
      <c r="AE284" s="10">
        <v>0</v>
      </c>
      <c r="AF284" s="10">
        <v>0</v>
      </c>
      <c r="AG284" s="10">
        <v>55</v>
      </c>
      <c r="AH284" s="10">
        <v>14</v>
      </c>
      <c r="AI284" s="10">
        <v>0</v>
      </c>
      <c r="AJ284" s="11">
        <v>1</v>
      </c>
      <c r="AK284" s="10">
        <v>14</v>
      </c>
      <c r="AL284" s="11">
        <v>0.79710144927536231</v>
      </c>
      <c r="AM284" s="10">
        <v>0</v>
      </c>
      <c r="AN284" s="2"/>
    </row>
    <row r="285" spans="1:40" outlineLevel="1" x14ac:dyDescent="0.25">
      <c r="A285" s="7" t="s">
        <v>309</v>
      </c>
      <c r="B285" s="8" t="s">
        <v>98</v>
      </c>
      <c r="C285" s="8" t="s">
        <v>310</v>
      </c>
      <c r="D285" s="8" t="s">
        <v>19</v>
      </c>
      <c r="E285" s="8" t="s">
        <v>20</v>
      </c>
      <c r="F285" s="8" t="s">
        <v>20</v>
      </c>
      <c r="G285" s="9"/>
      <c r="H285" s="9"/>
      <c r="I285" s="9"/>
      <c r="J285" s="9"/>
      <c r="K285" s="9"/>
      <c r="L285" s="10">
        <v>0</v>
      </c>
      <c r="M285" s="74">
        <v>12770.851699999999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12770.851699999999</v>
      </c>
      <c r="V285" s="10">
        <v>0</v>
      </c>
      <c r="W285" s="10">
        <v>0</v>
      </c>
      <c r="X285" s="10">
        <v>0</v>
      </c>
      <c r="Y285" s="10">
        <v>0</v>
      </c>
      <c r="Z285" s="10">
        <v>0</v>
      </c>
      <c r="AA285" s="10">
        <v>0</v>
      </c>
      <c r="AB285" s="10">
        <v>9510.7697200000002</v>
      </c>
      <c r="AC285" s="10">
        <v>9510.7697200000002</v>
      </c>
      <c r="AD285" s="10">
        <v>9237.7013700000007</v>
      </c>
      <c r="AE285" s="10">
        <v>0</v>
      </c>
      <c r="AF285" s="10">
        <v>0</v>
      </c>
      <c r="AG285" s="10">
        <v>9237.7013700000007</v>
      </c>
      <c r="AH285" s="10">
        <v>273.06835000000001</v>
      </c>
      <c r="AI285" s="10">
        <v>3260.0819799999999</v>
      </c>
      <c r="AJ285" s="11">
        <v>0.74472477978896268</v>
      </c>
      <c r="AK285" s="10">
        <v>3533.1503299999999</v>
      </c>
      <c r="AL285" s="11">
        <v>0.72334262326450793</v>
      </c>
      <c r="AM285" s="10">
        <v>0</v>
      </c>
      <c r="AN285" s="2"/>
    </row>
    <row r="286" spans="1:40" ht="25.5" outlineLevel="2" x14ac:dyDescent="0.25">
      <c r="A286" s="7" t="s">
        <v>152</v>
      </c>
      <c r="B286" s="8" t="s">
        <v>98</v>
      </c>
      <c r="C286" s="8" t="s">
        <v>310</v>
      </c>
      <c r="D286" s="8" t="s">
        <v>311</v>
      </c>
      <c r="E286" s="8" t="s">
        <v>20</v>
      </c>
      <c r="F286" s="8" t="s">
        <v>20</v>
      </c>
      <c r="G286" s="9"/>
      <c r="H286" s="9"/>
      <c r="I286" s="9"/>
      <c r="J286" s="9"/>
      <c r="K286" s="9"/>
      <c r="L286" s="10">
        <v>0</v>
      </c>
      <c r="M286" s="74">
        <v>25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25</v>
      </c>
      <c r="V286" s="10">
        <v>0</v>
      </c>
      <c r="W286" s="10">
        <v>0</v>
      </c>
      <c r="X286" s="10">
        <v>0</v>
      </c>
      <c r="Y286" s="10">
        <v>0</v>
      </c>
      <c r="Z286" s="10">
        <v>0</v>
      </c>
      <c r="AA286" s="10">
        <v>0</v>
      </c>
      <c r="AB286" s="10">
        <v>25</v>
      </c>
      <c r="AC286" s="10">
        <v>25</v>
      </c>
      <c r="AD286" s="10">
        <v>22</v>
      </c>
      <c r="AE286" s="10">
        <v>0</v>
      </c>
      <c r="AF286" s="10">
        <v>0</v>
      </c>
      <c r="AG286" s="10">
        <v>22</v>
      </c>
      <c r="AH286" s="10">
        <v>3</v>
      </c>
      <c r="AI286" s="10">
        <v>0</v>
      </c>
      <c r="AJ286" s="11">
        <v>1</v>
      </c>
      <c r="AK286" s="10">
        <v>3</v>
      </c>
      <c r="AL286" s="11">
        <v>0.88</v>
      </c>
      <c r="AM286" s="10">
        <v>0</v>
      </c>
      <c r="AN286" s="2"/>
    </row>
    <row r="287" spans="1:40" ht="25.5" outlineLevel="3" x14ac:dyDescent="0.25">
      <c r="A287" s="7" t="s">
        <v>27</v>
      </c>
      <c r="B287" s="8" t="s">
        <v>98</v>
      </c>
      <c r="C287" s="8" t="s">
        <v>310</v>
      </c>
      <c r="D287" s="8" t="s">
        <v>311</v>
      </c>
      <c r="E287" s="8" t="s">
        <v>28</v>
      </c>
      <c r="F287" s="8" t="s">
        <v>20</v>
      </c>
      <c r="G287" s="9"/>
      <c r="H287" s="9"/>
      <c r="I287" s="9"/>
      <c r="J287" s="9"/>
      <c r="K287" s="9"/>
      <c r="L287" s="10">
        <v>0</v>
      </c>
      <c r="M287" s="74">
        <v>25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25</v>
      </c>
      <c r="V287" s="10">
        <v>0</v>
      </c>
      <c r="W287" s="10">
        <v>0</v>
      </c>
      <c r="X287" s="10">
        <v>0</v>
      </c>
      <c r="Y287" s="10">
        <v>0</v>
      </c>
      <c r="Z287" s="10">
        <v>0</v>
      </c>
      <c r="AA287" s="10">
        <v>0</v>
      </c>
      <c r="AB287" s="10">
        <v>25</v>
      </c>
      <c r="AC287" s="10">
        <v>25</v>
      </c>
      <c r="AD287" s="10">
        <v>22</v>
      </c>
      <c r="AE287" s="10">
        <v>0</v>
      </c>
      <c r="AF287" s="10">
        <v>0</v>
      </c>
      <c r="AG287" s="10">
        <v>22</v>
      </c>
      <c r="AH287" s="10">
        <v>3</v>
      </c>
      <c r="AI287" s="10">
        <v>0</v>
      </c>
      <c r="AJ287" s="11">
        <v>1</v>
      </c>
      <c r="AK287" s="10">
        <v>3</v>
      </c>
      <c r="AL287" s="11">
        <v>0.88</v>
      </c>
      <c r="AM287" s="10">
        <v>0</v>
      </c>
      <c r="AN287" s="2"/>
    </row>
    <row r="288" spans="1:40" ht="38.25" outlineLevel="2" x14ac:dyDescent="0.25">
      <c r="A288" s="7" t="s">
        <v>312</v>
      </c>
      <c r="B288" s="8" t="s">
        <v>98</v>
      </c>
      <c r="C288" s="8" t="s">
        <v>310</v>
      </c>
      <c r="D288" s="8" t="s">
        <v>313</v>
      </c>
      <c r="E288" s="8" t="s">
        <v>20</v>
      </c>
      <c r="F288" s="8" t="s">
        <v>20</v>
      </c>
      <c r="G288" s="9"/>
      <c r="H288" s="9"/>
      <c r="I288" s="9"/>
      <c r="J288" s="9"/>
      <c r="K288" s="9"/>
      <c r="L288" s="10">
        <v>0</v>
      </c>
      <c r="M288" s="74">
        <v>952.5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952.5</v>
      </c>
      <c r="V288" s="10">
        <v>0</v>
      </c>
      <c r="W288" s="10">
        <v>0</v>
      </c>
      <c r="X288" s="10">
        <v>0</v>
      </c>
      <c r="Y288" s="10">
        <v>0</v>
      </c>
      <c r="Z288" s="10">
        <v>0</v>
      </c>
      <c r="AA288" s="10">
        <v>0</v>
      </c>
      <c r="AB288" s="10">
        <v>710</v>
      </c>
      <c r="AC288" s="10">
        <v>710</v>
      </c>
      <c r="AD288" s="10">
        <v>688.625</v>
      </c>
      <c r="AE288" s="10">
        <v>0</v>
      </c>
      <c r="AF288" s="10">
        <v>0</v>
      </c>
      <c r="AG288" s="10">
        <v>688.625</v>
      </c>
      <c r="AH288" s="10">
        <v>21.375</v>
      </c>
      <c r="AI288" s="10">
        <v>242.5</v>
      </c>
      <c r="AJ288" s="11">
        <v>0.74540682414698167</v>
      </c>
      <c r="AK288" s="10">
        <v>263.875</v>
      </c>
      <c r="AL288" s="11">
        <v>0.72296587926509182</v>
      </c>
      <c r="AM288" s="10">
        <v>0</v>
      </c>
      <c r="AN288" s="2"/>
    </row>
    <row r="289" spans="1:40" ht="25.5" outlineLevel="3" x14ac:dyDescent="0.25">
      <c r="A289" s="7" t="s">
        <v>27</v>
      </c>
      <c r="B289" s="8" t="s">
        <v>98</v>
      </c>
      <c r="C289" s="8" t="s">
        <v>310</v>
      </c>
      <c r="D289" s="8" t="s">
        <v>313</v>
      </c>
      <c r="E289" s="8" t="s">
        <v>28</v>
      </c>
      <c r="F289" s="8" t="s">
        <v>20</v>
      </c>
      <c r="G289" s="9"/>
      <c r="H289" s="9"/>
      <c r="I289" s="9"/>
      <c r="J289" s="9"/>
      <c r="K289" s="9"/>
      <c r="L289" s="10">
        <v>0</v>
      </c>
      <c r="M289" s="74">
        <v>439.1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439.1</v>
      </c>
      <c r="V289" s="10">
        <v>0</v>
      </c>
      <c r="W289" s="10">
        <v>0</v>
      </c>
      <c r="X289" s="10">
        <v>0</v>
      </c>
      <c r="Y289" s="10">
        <v>0</v>
      </c>
      <c r="Z289" s="10">
        <v>0</v>
      </c>
      <c r="AA289" s="10">
        <v>0</v>
      </c>
      <c r="AB289" s="10">
        <v>285</v>
      </c>
      <c r="AC289" s="10">
        <v>285</v>
      </c>
      <c r="AD289" s="10">
        <v>269.93900000000002</v>
      </c>
      <c r="AE289" s="10">
        <v>0</v>
      </c>
      <c r="AF289" s="10">
        <v>0</v>
      </c>
      <c r="AG289" s="10">
        <v>269.93900000000002</v>
      </c>
      <c r="AH289" s="10">
        <v>15.061</v>
      </c>
      <c r="AI289" s="10">
        <v>154.1</v>
      </c>
      <c r="AJ289" s="11">
        <v>0.64905488499202912</v>
      </c>
      <c r="AK289" s="10">
        <v>169.161</v>
      </c>
      <c r="AL289" s="11">
        <v>0.6147551810521521</v>
      </c>
      <c r="AM289" s="10">
        <v>0</v>
      </c>
      <c r="AN289" s="2"/>
    </row>
    <row r="290" spans="1:40" ht="25.5" outlineLevel="3" x14ac:dyDescent="0.25">
      <c r="A290" s="7" t="s">
        <v>287</v>
      </c>
      <c r="B290" s="8" t="s">
        <v>98</v>
      </c>
      <c r="C290" s="8" t="s">
        <v>310</v>
      </c>
      <c r="D290" s="8" t="s">
        <v>313</v>
      </c>
      <c r="E290" s="8" t="s">
        <v>288</v>
      </c>
      <c r="F290" s="8" t="s">
        <v>20</v>
      </c>
      <c r="G290" s="9"/>
      <c r="H290" s="9"/>
      <c r="I290" s="9"/>
      <c r="J290" s="9"/>
      <c r="K290" s="9"/>
      <c r="L290" s="10">
        <v>0</v>
      </c>
      <c r="M290" s="74">
        <v>513.4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513.4</v>
      </c>
      <c r="V290" s="10">
        <v>0</v>
      </c>
      <c r="W290" s="10">
        <v>0</v>
      </c>
      <c r="X290" s="10">
        <v>0</v>
      </c>
      <c r="Y290" s="10">
        <v>0</v>
      </c>
      <c r="Z290" s="10">
        <v>0</v>
      </c>
      <c r="AA290" s="10">
        <v>0</v>
      </c>
      <c r="AB290" s="10">
        <v>425</v>
      </c>
      <c r="AC290" s="10">
        <v>425</v>
      </c>
      <c r="AD290" s="10">
        <v>418.68599999999998</v>
      </c>
      <c r="AE290" s="10">
        <v>0</v>
      </c>
      <c r="AF290" s="10">
        <v>0</v>
      </c>
      <c r="AG290" s="10">
        <v>418.68599999999998</v>
      </c>
      <c r="AH290" s="10">
        <v>6.3140000000000001</v>
      </c>
      <c r="AI290" s="10">
        <v>88.4</v>
      </c>
      <c r="AJ290" s="11">
        <v>0.82781456953642385</v>
      </c>
      <c r="AK290" s="10">
        <v>94.713999999999999</v>
      </c>
      <c r="AL290" s="11">
        <v>0.81551616673159333</v>
      </c>
      <c r="AM290" s="10">
        <v>0</v>
      </c>
      <c r="AN290" s="2"/>
    </row>
    <row r="291" spans="1:40" ht="25.5" outlineLevel="2" x14ac:dyDescent="0.25">
      <c r="A291" s="7" t="s">
        <v>314</v>
      </c>
      <c r="B291" s="8" t="s">
        <v>98</v>
      </c>
      <c r="C291" s="8" t="s">
        <v>310</v>
      </c>
      <c r="D291" s="8" t="s">
        <v>315</v>
      </c>
      <c r="E291" s="8" t="s">
        <v>20</v>
      </c>
      <c r="F291" s="8" t="s">
        <v>20</v>
      </c>
      <c r="G291" s="9"/>
      <c r="H291" s="9"/>
      <c r="I291" s="9"/>
      <c r="J291" s="9"/>
      <c r="K291" s="9"/>
      <c r="L291" s="10">
        <v>0</v>
      </c>
      <c r="M291" s="74">
        <v>9567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9567</v>
      </c>
      <c r="V291" s="10">
        <v>0</v>
      </c>
      <c r="W291" s="10">
        <v>0</v>
      </c>
      <c r="X291" s="10">
        <v>0</v>
      </c>
      <c r="Y291" s="10">
        <v>0</v>
      </c>
      <c r="Z291" s="10">
        <v>0</v>
      </c>
      <c r="AA291" s="10">
        <v>0</v>
      </c>
      <c r="AB291" s="10">
        <v>7193.2</v>
      </c>
      <c r="AC291" s="10">
        <v>7193.2</v>
      </c>
      <c r="AD291" s="10">
        <v>7011.7683200000001</v>
      </c>
      <c r="AE291" s="10">
        <v>0</v>
      </c>
      <c r="AF291" s="10">
        <v>0</v>
      </c>
      <c r="AG291" s="10">
        <v>7011.7683200000001</v>
      </c>
      <c r="AH291" s="10">
        <v>181.43168</v>
      </c>
      <c r="AI291" s="10">
        <v>2373.8000000000002</v>
      </c>
      <c r="AJ291" s="11">
        <v>0.75187624124594965</v>
      </c>
      <c r="AK291" s="10">
        <v>2555.2316799999999</v>
      </c>
      <c r="AL291" s="11">
        <v>0.7329119180516358</v>
      </c>
      <c r="AM291" s="10">
        <v>0</v>
      </c>
      <c r="AN291" s="2"/>
    </row>
    <row r="292" spans="1:40" ht="25.5" outlineLevel="3" x14ac:dyDescent="0.25">
      <c r="A292" s="7" t="s">
        <v>287</v>
      </c>
      <c r="B292" s="8" t="s">
        <v>98</v>
      </c>
      <c r="C292" s="8" t="s">
        <v>310</v>
      </c>
      <c r="D292" s="8" t="s">
        <v>315</v>
      </c>
      <c r="E292" s="8" t="s">
        <v>288</v>
      </c>
      <c r="F292" s="8" t="s">
        <v>20</v>
      </c>
      <c r="G292" s="9"/>
      <c r="H292" s="9"/>
      <c r="I292" s="9"/>
      <c r="J292" s="9"/>
      <c r="K292" s="9"/>
      <c r="L292" s="10">
        <v>0</v>
      </c>
      <c r="M292" s="74">
        <v>9567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9567</v>
      </c>
      <c r="V292" s="10">
        <v>0</v>
      </c>
      <c r="W292" s="10">
        <v>0</v>
      </c>
      <c r="X292" s="10">
        <v>0</v>
      </c>
      <c r="Y292" s="10">
        <v>0</v>
      </c>
      <c r="Z292" s="10">
        <v>0</v>
      </c>
      <c r="AA292" s="10">
        <v>0</v>
      </c>
      <c r="AB292" s="10">
        <v>7193.2</v>
      </c>
      <c r="AC292" s="10">
        <v>7193.2</v>
      </c>
      <c r="AD292" s="10">
        <v>7011.7683200000001</v>
      </c>
      <c r="AE292" s="10">
        <v>0</v>
      </c>
      <c r="AF292" s="10">
        <v>0</v>
      </c>
      <c r="AG292" s="10">
        <v>7011.7683200000001</v>
      </c>
      <c r="AH292" s="10">
        <v>181.43168</v>
      </c>
      <c r="AI292" s="10">
        <v>2373.8000000000002</v>
      </c>
      <c r="AJ292" s="11">
        <v>0.75187624124594965</v>
      </c>
      <c r="AK292" s="10">
        <v>2555.2316799999999</v>
      </c>
      <c r="AL292" s="11">
        <v>0.7329119180516358</v>
      </c>
      <c r="AM292" s="10">
        <v>0</v>
      </c>
      <c r="AN292" s="2"/>
    </row>
    <row r="293" spans="1:40" ht="25.5" outlineLevel="2" x14ac:dyDescent="0.25">
      <c r="A293" s="7" t="s">
        <v>316</v>
      </c>
      <c r="B293" s="8" t="s">
        <v>98</v>
      </c>
      <c r="C293" s="8" t="s">
        <v>310</v>
      </c>
      <c r="D293" s="8" t="s">
        <v>317</v>
      </c>
      <c r="E293" s="8" t="s">
        <v>20</v>
      </c>
      <c r="F293" s="8" t="s">
        <v>20</v>
      </c>
      <c r="G293" s="9"/>
      <c r="H293" s="9"/>
      <c r="I293" s="9"/>
      <c r="J293" s="9"/>
      <c r="K293" s="9"/>
      <c r="L293" s="10">
        <v>0</v>
      </c>
      <c r="M293" s="74">
        <v>1636.9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1636.9</v>
      </c>
      <c r="V293" s="10">
        <v>0</v>
      </c>
      <c r="W293" s="10">
        <v>0</v>
      </c>
      <c r="X293" s="10">
        <v>0</v>
      </c>
      <c r="Y293" s="10">
        <v>0</v>
      </c>
      <c r="Z293" s="10">
        <v>0</v>
      </c>
      <c r="AA293" s="10">
        <v>0</v>
      </c>
      <c r="AB293" s="10">
        <v>1133</v>
      </c>
      <c r="AC293" s="10">
        <v>1133</v>
      </c>
      <c r="AD293" s="10">
        <v>1113.0592300000001</v>
      </c>
      <c r="AE293" s="10">
        <v>0</v>
      </c>
      <c r="AF293" s="10">
        <v>0</v>
      </c>
      <c r="AG293" s="10">
        <v>1113.0592300000001</v>
      </c>
      <c r="AH293" s="10">
        <v>19.940770000000001</v>
      </c>
      <c r="AI293" s="10">
        <v>503.9</v>
      </c>
      <c r="AJ293" s="11">
        <v>0.69216201356222129</v>
      </c>
      <c r="AK293" s="10">
        <v>523.84077000000002</v>
      </c>
      <c r="AL293" s="11">
        <v>0.67997998045085217</v>
      </c>
      <c r="AM293" s="10">
        <v>0</v>
      </c>
      <c r="AN293" s="2"/>
    </row>
    <row r="294" spans="1:40" ht="25.5" outlineLevel="3" x14ac:dyDescent="0.25">
      <c r="A294" s="7" t="s">
        <v>27</v>
      </c>
      <c r="B294" s="8" t="s">
        <v>98</v>
      </c>
      <c r="C294" s="8" t="s">
        <v>310</v>
      </c>
      <c r="D294" s="8" t="s">
        <v>317</v>
      </c>
      <c r="E294" s="8" t="s">
        <v>28</v>
      </c>
      <c r="F294" s="8" t="s">
        <v>20</v>
      </c>
      <c r="G294" s="9"/>
      <c r="H294" s="9"/>
      <c r="I294" s="9"/>
      <c r="J294" s="9"/>
      <c r="K294" s="9"/>
      <c r="L294" s="10">
        <v>0</v>
      </c>
      <c r="M294" s="74">
        <v>10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10</v>
      </c>
      <c r="V294" s="10">
        <v>0</v>
      </c>
      <c r="W294" s="10">
        <v>0</v>
      </c>
      <c r="X294" s="10">
        <v>0</v>
      </c>
      <c r="Y294" s="10">
        <v>0</v>
      </c>
      <c r="Z294" s="10">
        <v>0</v>
      </c>
      <c r="AA294" s="10">
        <v>0</v>
      </c>
      <c r="AB294" s="10">
        <v>10</v>
      </c>
      <c r="AC294" s="10">
        <v>10</v>
      </c>
      <c r="AD294" s="10">
        <v>6.8420800000000002</v>
      </c>
      <c r="AE294" s="10">
        <v>0</v>
      </c>
      <c r="AF294" s="10">
        <v>0</v>
      </c>
      <c r="AG294" s="10">
        <v>6.8420800000000002</v>
      </c>
      <c r="AH294" s="10">
        <v>3.1579199999999998</v>
      </c>
      <c r="AI294" s="10">
        <v>0</v>
      </c>
      <c r="AJ294" s="11">
        <v>1</v>
      </c>
      <c r="AK294" s="10">
        <v>3.1579199999999998</v>
      </c>
      <c r="AL294" s="11">
        <v>0.68420800000000004</v>
      </c>
      <c r="AM294" s="10">
        <v>0</v>
      </c>
      <c r="AN294" s="2"/>
    </row>
    <row r="295" spans="1:40" ht="38.25" outlineLevel="3" x14ac:dyDescent="0.25">
      <c r="A295" s="7" t="s">
        <v>303</v>
      </c>
      <c r="B295" s="8" t="s">
        <v>98</v>
      </c>
      <c r="C295" s="8" t="s">
        <v>310</v>
      </c>
      <c r="D295" s="8" t="s">
        <v>317</v>
      </c>
      <c r="E295" s="8" t="s">
        <v>304</v>
      </c>
      <c r="F295" s="8" t="s">
        <v>20</v>
      </c>
      <c r="G295" s="9"/>
      <c r="H295" s="9"/>
      <c r="I295" s="9"/>
      <c r="J295" s="9"/>
      <c r="K295" s="9"/>
      <c r="L295" s="10">
        <v>0</v>
      </c>
      <c r="M295" s="74">
        <v>1031.3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1031.3</v>
      </c>
      <c r="V295" s="10">
        <v>0</v>
      </c>
      <c r="W295" s="10">
        <v>0</v>
      </c>
      <c r="X295" s="10">
        <v>0</v>
      </c>
      <c r="Y295" s="10">
        <v>0</v>
      </c>
      <c r="Z295" s="10">
        <v>0</v>
      </c>
      <c r="AA295" s="10">
        <v>0</v>
      </c>
      <c r="AB295" s="10">
        <v>689.72352999999998</v>
      </c>
      <c r="AC295" s="10">
        <v>689.72352999999998</v>
      </c>
      <c r="AD295" s="10">
        <v>684.20714999999996</v>
      </c>
      <c r="AE295" s="10">
        <v>0</v>
      </c>
      <c r="AF295" s="10">
        <v>0</v>
      </c>
      <c r="AG295" s="10">
        <v>684.20714999999996</v>
      </c>
      <c r="AH295" s="10">
        <v>5.5163799999999998</v>
      </c>
      <c r="AI295" s="10">
        <v>341.57646999999997</v>
      </c>
      <c r="AJ295" s="11">
        <v>0.66879039076893243</v>
      </c>
      <c r="AK295" s="10">
        <v>347.09285</v>
      </c>
      <c r="AL295" s="11">
        <v>0.66344143314263548</v>
      </c>
      <c r="AM295" s="10">
        <v>0</v>
      </c>
      <c r="AN295" s="2"/>
    </row>
    <row r="296" spans="1:40" ht="51" outlineLevel="3" x14ac:dyDescent="0.25">
      <c r="A296" s="7" t="s">
        <v>318</v>
      </c>
      <c r="B296" s="8" t="s">
        <v>98</v>
      </c>
      <c r="C296" s="8" t="s">
        <v>310</v>
      </c>
      <c r="D296" s="8" t="s">
        <v>317</v>
      </c>
      <c r="E296" s="8" t="s">
        <v>319</v>
      </c>
      <c r="F296" s="8" t="s">
        <v>20</v>
      </c>
      <c r="G296" s="9"/>
      <c r="H296" s="9"/>
      <c r="I296" s="9"/>
      <c r="J296" s="9"/>
      <c r="K296" s="9"/>
      <c r="L296" s="10">
        <v>0</v>
      </c>
      <c r="M296" s="74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0</v>
      </c>
      <c r="Y296" s="10">
        <v>0</v>
      </c>
      <c r="Z296" s="10">
        <v>0</v>
      </c>
      <c r="AA296" s="10">
        <v>0</v>
      </c>
      <c r="AB296" s="10">
        <v>0</v>
      </c>
      <c r="AC296" s="10">
        <v>0</v>
      </c>
      <c r="AD296" s="10">
        <v>0</v>
      </c>
      <c r="AE296" s="10">
        <v>0</v>
      </c>
      <c r="AF296" s="10">
        <v>0</v>
      </c>
      <c r="AG296" s="10">
        <v>0</v>
      </c>
      <c r="AH296" s="10">
        <v>0</v>
      </c>
      <c r="AI296" s="10">
        <v>0</v>
      </c>
      <c r="AJ296" s="11">
        <v>0</v>
      </c>
      <c r="AK296" s="10">
        <v>0</v>
      </c>
      <c r="AL296" s="11">
        <v>0</v>
      </c>
      <c r="AM296" s="10">
        <v>0</v>
      </c>
      <c r="AN296" s="2"/>
    </row>
    <row r="297" spans="1:40" ht="51" outlineLevel="3" x14ac:dyDescent="0.25">
      <c r="A297" s="7" t="s">
        <v>181</v>
      </c>
      <c r="B297" s="8" t="s">
        <v>98</v>
      </c>
      <c r="C297" s="8" t="s">
        <v>310</v>
      </c>
      <c r="D297" s="8" t="s">
        <v>317</v>
      </c>
      <c r="E297" s="8" t="s">
        <v>182</v>
      </c>
      <c r="F297" s="8" t="s">
        <v>20</v>
      </c>
      <c r="G297" s="9"/>
      <c r="H297" s="9"/>
      <c r="I297" s="9"/>
      <c r="J297" s="9"/>
      <c r="K297" s="9"/>
      <c r="L297" s="10">
        <v>0</v>
      </c>
      <c r="M297" s="74">
        <v>595.6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595.6</v>
      </c>
      <c r="V297" s="10">
        <v>0</v>
      </c>
      <c r="W297" s="10">
        <v>0</v>
      </c>
      <c r="X297" s="10">
        <v>0</v>
      </c>
      <c r="Y297" s="10">
        <v>0</v>
      </c>
      <c r="Z297" s="10">
        <v>0</v>
      </c>
      <c r="AA297" s="10">
        <v>0</v>
      </c>
      <c r="AB297" s="10">
        <v>433.27647000000002</v>
      </c>
      <c r="AC297" s="10">
        <v>433.27647000000002</v>
      </c>
      <c r="AD297" s="10">
        <v>422.01</v>
      </c>
      <c r="AE297" s="10">
        <v>0</v>
      </c>
      <c r="AF297" s="10">
        <v>0</v>
      </c>
      <c r="AG297" s="10">
        <v>422.01</v>
      </c>
      <c r="AH297" s="10">
        <v>11.26647</v>
      </c>
      <c r="AI297" s="10">
        <v>162.32353000000001</v>
      </c>
      <c r="AJ297" s="11">
        <v>0.72746217259905976</v>
      </c>
      <c r="AK297" s="10">
        <v>173.59</v>
      </c>
      <c r="AL297" s="11">
        <v>0.70854600402955004</v>
      </c>
      <c r="AM297" s="10">
        <v>0</v>
      </c>
      <c r="AN297" s="2"/>
    </row>
    <row r="298" spans="1:40" ht="63.75" outlineLevel="2" x14ac:dyDescent="0.25">
      <c r="A298" s="7" t="s">
        <v>320</v>
      </c>
      <c r="B298" s="8" t="s">
        <v>98</v>
      </c>
      <c r="C298" s="8" t="s">
        <v>310</v>
      </c>
      <c r="D298" s="8" t="s">
        <v>321</v>
      </c>
      <c r="E298" s="8" t="s">
        <v>20</v>
      </c>
      <c r="F298" s="8" t="s">
        <v>20</v>
      </c>
      <c r="G298" s="9"/>
      <c r="H298" s="9"/>
      <c r="I298" s="9"/>
      <c r="J298" s="9"/>
      <c r="K298" s="9"/>
      <c r="L298" s="10">
        <v>0</v>
      </c>
      <c r="M298" s="74">
        <v>303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303</v>
      </c>
      <c r="V298" s="10">
        <v>0</v>
      </c>
      <c r="W298" s="10">
        <v>0</v>
      </c>
      <c r="X298" s="10">
        <v>0</v>
      </c>
      <c r="Y298" s="10">
        <v>0</v>
      </c>
      <c r="Z298" s="10">
        <v>0</v>
      </c>
      <c r="AA298" s="10">
        <v>0</v>
      </c>
      <c r="AB298" s="10">
        <v>303</v>
      </c>
      <c r="AC298" s="10">
        <v>303</v>
      </c>
      <c r="AD298" s="10">
        <v>220</v>
      </c>
      <c r="AE298" s="10">
        <v>0</v>
      </c>
      <c r="AF298" s="10">
        <v>0</v>
      </c>
      <c r="AG298" s="10">
        <v>220</v>
      </c>
      <c r="AH298" s="10">
        <v>83</v>
      </c>
      <c r="AI298" s="10">
        <v>0</v>
      </c>
      <c r="AJ298" s="11">
        <v>1</v>
      </c>
      <c r="AK298" s="10">
        <v>83</v>
      </c>
      <c r="AL298" s="11">
        <v>0.72607260726072609</v>
      </c>
      <c r="AM298" s="10">
        <v>0</v>
      </c>
      <c r="AN298" s="2"/>
    </row>
    <row r="299" spans="1:40" ht="38.25" outlineLevel="3" x14ac:dyDescent="0.25">
      <c r="A299" s="7" t="s">
        <v>303</v>
      </c>
      <c r="B299" s="8" t="s">
        <v>98</v>
      </c>
      <c r="C299" s="8" t="s">
        <v>310</v>
      </c>
      <c r="D299" s="8" t="s">
        <v>321</v>
      </c>
      <c r="E299" s="8" t="s">
        <v>304</v>
      </c>
      <c r="F299" s="8" t="s">
        <v>20</v>
      </c>
      <c r="G299" s="9"/>
      <c r="H299" s="9"/>
      <c r="I299" s="9"/>
      <c r="J299" s="9"/>
      <c r="K299" s="9"/>
      <c r="L299" s="10">
        <v>0</v>
      </c>
      <c r="M299" s="74">
        <v>303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303</v>
      </c>
      <c r="V299" s="10">
        <v>0</v>
      </c>
      <c r="W299" s="10">
        <v>0</v>
      </c>
      <c r="X299" s="10">
        <v>0</v>
      </c>
      <c r="Y299" s="10">
        <v>0</v>
      </c>
      <c r="Z299" s="10">
        <v>0</v>
      </c>
      <c r="AA299" s="10">
        <v>0</v>
      </c>
      <c r="AB299" s="10">
        <v>303</v>
      </c>
      <c r="AC299" s="10">
        <v>303</v>
      </c>
      <c r="AD299" s="10">
        <v>220</v>
      </c>
      <c r="AE299" s="10">
        <v>0</v>
      </c>
      <c r="AF299" s="10">
        <v>0</v>
      </c>
      <c r="AG299" s="10">
        <v>220</v>
      </c>
      <c r="AH299" s="10">
        <v>83</v>
      </c>
      <c r="AI299" s="10">
        <v>0</v>
      </c>
      <c r="AJ299" s="11">
        <v>1</v>
      </c>
      <c r="AK299" s="10">
        <v>83</v>
      </c>
      <c r="AL299" s="11">
        <v>0.72607260726072609</v>
      </c>
      <c r="AM299" s="10">
        <v>0</v>
      </c>
      <c r="AN299" s="2"/>
    </row>
    <row r="300" spans="1:40" ht="89.25" outlineLevel="2" x14ac:dyDescent="0.25">
      <c r="A300" s="7" t="s">
        <v>322</v>
      </c>
      <c r="B300" s="8" t="s">
        <v>98</v>
      </c>
      <c r="C300" s="8" t="s">
        <v>310</v>
      </c>
      <c r="D300" s="8" t="s">
        <v>323</v>
      </c>
      <c r="E300" s="8" t="s">
        <v>20</v>
      </c>
      <c r="F300" s="8" t="s">
        <v>20</v>
      </c>
      <c r="G300" s="9"/>
      <c r="H300" s="9"/>
      <c r="I300" s="9"/>
      <c r="J300" s="9"/>
      <c r="K300" s="9"/>
      <c r="L300" s="10">
        <v>0</v>
      </c>
      <c r="M300" s="74">
        <v>35.4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35.4</v>
      </c>
      <c r="V300" s="10">
        <v>0</v>
      </c>
      <c r="W300" s="10">
        <v>0</v>
      </c>
      <c r="X300" s="10">
        <v>0</v>
      </c>
      <c r="Y300" s="10">
        <v>0</v>
      </c>
      <c r="Z300" s="10">
        <v>0</v>
      </c>
      <c r="AA300" s="10">
        <v>0</v>
      </c>
      <c r="AB300" s="10">
        <v>0</v>
      </c>
      <c r="AC300" s="10">
        <v>0</v>
      </c>
      <c r="AD300" s="10">
        <v>0</v>
      </c>
      <c r="AE300" s="10">
        <v>0</v>
      </c>
      <c r="AF300" s="10">
        <v>0</v>
      </c>
      <c r="AG300" s="10">
        <v>0</v>
      </c>
      <c r="AH300" s="10">
        <v>0</v>
      </c>
      <c r="AI300" s="10">
        <v>35.4</v>
      </c>
      <c r="AJ300" s="11">
        <v>0</v>
      </c>
      <c r="AK300" s="10">
        <v>35.4</v>
      </c>
      <c r="AL300" s="11">
        <v>0</v>
      </c>
      <c r="AM300" s="10">
        <v>0</v>
      </c>
      <c r="AN300" s="2"/>
    </row>
    <row r="301" spans="1:40" ht="25.5" outlineLevel="3" x14ac:dyDescent="0.25">
      <c r="A301" s="7" t="s">
        <v>31</v>
      </c>
      <c r="B301" s="8" t="s">
        <v>98</v>
      </c>
      <c r="C301" s="8" t="s">
        <v>310</v>
      </c>
      <c r="D301" s="8" t="s">
        <v>323</v>
      </c>
      <c r="E301" s="8" t="s">
        <v>32</v>
      </c>
      <c r="F301" s="8" t="s">
        <v>20</v>
      </c>
      <c r="G301" s="9"/>
      <c r="H301" s="9"/>
      <c r="I301" s="9"/>
      <c r="J301" s="9"/>
      <c r="K301" s="9"/>
      <c r="L301" s="10">
        <v>0</v>
      </c>
      <c r="M301" s="74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10">
        <v>0</v>
      </c>
      <c r="X301" s="10">
        <v>0</v>
      </c>
      <c r="Y301" s="10">
        <v>0</v>
      </c>
      <c r="Z301" s="10">
        <v>0</v>
      </c>
      <c r="AA301" s="10">
        <v>0</v>
      </c>
      <c r="AB301" s="10">
        <v>0</v>
      </c>
      <c r="AC301" s="10">
        <v>0</v>
      </c>
      <c r="AD301" s="10">
        <v>0</v>
      </c>
      <c r="AE301" s="10">
        <v>0</v>
      </c>
      <c r="AF301" s="10">
        <v>0</v>
      </c>
      <c r="AG301" s="10">
        <v>0</v>
      </c>
      <c r="AH301" s="10">
        <v>0</v>
      </c>
      <c r="AI301" s="10">
        <v>0</v>
      </c>
      <c r="AJ301" s="11">
        <v>0</v>
      </c>
      <c r="AK301" s="10">
        <v>0</v>
      </c>
      <c r="AL301" s="11">
        <v>0</v>
      </c>
      <c r="AM301" s="10">
        <v>0</v>
      </c>
      <c r="AN301" s="2"/>
    </row>
    <row r="302" spans="1:40" ht="51" outlineLevel="3" x14ac:dyDescent="0.25">
      <c r="A302" s="7" t="s">
        <v>35</v>
      </c>
      <c r="B302" s="8" t="s">
        <v>98</v>
      </c>
      <c r="C302" s="8" t="s">
        <v>310</v>
      </c>
      <c r="D302" s="8" t="s">
        <v>323</v>
      </c>
      <c r="E302" s="8" t="s">
        <v>36</v>
      </c>
      <c r="F302" s="8" t="s">
        <v>20</v>
      </c>
      <c r="G302" s="9"/>
      <c r="H302" s="9"/>
      <c r="I302" s="9"/>
      <c r="J302" s="9"/>
      <c r="K302" s="9"/>
      <c r="L302" s="10">
        <v>0</v>
      </c>
      <c r="M302" s="74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10">
        <v>0</v>
      </c>
      <c r="X302" s="10">
        <v>0</v>
      </c>
      <c r="Y302" s="10">
        <v>0</v>
      </c>
      <c r="Z302" s="10">
        <v>0</v>
      </c>
      <c r="AA302" s="10">
        <v>0</v>
      </c>
      <c r="AB302" s="10">
        <v>0</v>
      </c>
      <c r="AC302" s="10">
        <v>0</v>
      </c>
      <c r="AD302" s="10">
        <v>0</v>
      </c>
      <c r="AE302" s="10">
        <v>0</v>
      </c>
      <c r="AF302" s="10">
        <v>0</v>
      </c>
      <c r="AG302" s="10">
        <v>0</v>
      </c>
      <c r="AH302" s="10">
        <v>0</v>
      </c>
      <c r="AI302" s="10">
        <v>0</v>
      </c>
      <c r="AJ302" s="11">
        <v>0</v>
      </c>
      <c r="AK302" s="10">
        <v>0</v>
      </c>
      <c r="AL302" s="11">
        <v>0</v>
      </c>
      <c r="AM302" s="10">
        <v>0</v>
      </c>
      <c r="AN302" s="2"/>
    </row>
    <row r="303" spans="1:40" ht="25.5" outlineLevel="3" x14ac:dyDescent="0.25">
      <c r="A303" s="7" t="s">
        <v>27</v>
      </c>
      <c r="B303" s="8" t="s">
        <v>98</v>
      </c>
      <c r="C303" s="8" t="s">
        <v>310</v>
      </c>
      <c r="D303" s="8" t="s">
        <v>323</v>
      </c>
      <c r="E303" s="8" t="s">
        <v>28</v>
      </c>
      <c r="F303" s="8" t="s">
        <v>20</v>
      </c>
      <c r="G303" s="9"/>
      <c r="H303" s="9"/>
      <c r="I303" s="9"/>
      <c r="J303" s="9"/>
      <c r="K303" s="9"/>
      <c r="L303" s="10">
        <v>0</v>
      </c>
      <c r="M303" s="74">
        <v>35.4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35.4</v>
      </c>
      <c r="V303" s="10">
        <v>0</v>
      </c>
      <c r="W303" s="10">
        <v>0</v>
      </c>
      <c r="X303" s="10">
        <v>0</v>
      </c>
      <c r="Y303" s="10">
        <v>0</v>
      </c>
      <c r="Z303" s="10">
        <v>0</v>
      </c>
      <c r="AA303" s="10">
        <v>0</v>
      </c>
      <c r="AB303" s="10">
        <v>0</v>
      </c>
      <c r="AC303" s="10">
        <v>0</v>
      </c>
      <c r="AD303" s="10">
        <v>0</v>
      </c>
      <c r="AE303" s="10">
        <v>0</v>
      </c>
      <c r="AF303" s="10">
        <v>0</v>
      </c>
      <c r="AG303" s="10">
        <v>0</v>
      </c>
      <c r="AH303" s="10">
        <v>0</v>
      </c>
      <c r="AI303" s="10">
        <v>35.4</v>
      </c>
      <c r="AJ303" s="11">
        <v>0</v>
      </c>
      <c r="AK303" s="10">
        <v>35.4</v>
      </c>
      <c r="AL303" s="11">
        <v>0</v>
      </c>
      <c r="AM303" s="10">
        <v>0</v>
      </c>
      <c r="AN303" s="2"/>
    </row>
    <row r="304" spans="1:40" ht="25.5" outlineLevel="2" x14ac:dyDescent="0.25">
      <c r="A304" s="7" t="s">
        <v>324</v>
      </c>
      <c r="B304" s="8" t="s">
        <v>98</v>
      </c>
      <c r="C304" s="8" t="s">
        <v>310</v>
      </c>
      <c r="D304" s="8" t="s">
        <v>325</v>
      </c>
      <c r="E304" s="8" t="s">
        <v>20</v>
      </c>
      <c r="F304" s="8" t="s">
        <v>20</v>
      </c>
      <c r="G304" s="9"/>
      <c r="H304" s="9"/>
      <c r="I304" s="9"/>
      <c r="J304" s="9"/>
      <c r="K304" s="9"/>
      <c r="L304" s="10">
        <v>0</v>
      </c>
      <c r="M304" s="74">
        <v>50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50</v>
      </c>
      <c r="V304" s="10">
        <v>0</v>
      </c>
      <c r="W304" s="10">
        <v>0</v>
      </c>
      <c r="X304" s="10">
        <v>0</v>
      </c>
      <c r="Y304" s="10">
        <v>0</v>
      </c>
      <c r="Z304" s="10">
        <v>0</v>
      </c>
      <c r="AA304" s="10">
        <v>0</v>
      </c>
      <c r="AB304" s="10">
        <v>0</v>
      </c>
      <c r="AC304" s="10">
        <v>0</v>
      </c>
      <c r="AD304" s="10">
        <v>0</v>
      </c>
      <c r="AE304" s="10">
        <v>0</v>
      </c>
      <c r="AF304" s="10">
        <v>0</v>
      </c>
      <c r="AG304" s="10">
        <v>0</v>
      </c>
      <c r="AH304" s="10">
        <v>0</v>
      </c>
      <c r="AI304" s="10">
        <v>50</v>
      </c>
      <c r="AJ304" s="11">
        <v>0</v>
      </c>
      <c r="AK304" s="10">
        <v>50</v>
      </c>
      <c r="AL304" s="11">
        <v>0</v>
      </c>
      <c r="AM304" s="10">
        <v>0</v>
      </c>
      <c r="AN304" s="2"/>
    </row>
    <row r="305" spans="1:40" ht="38.25" outlineLevel="3" x14ac:dyDescent="0.25">
      <c r="A305" s="7" t="s">
        <v>303</v>
      </c>
      <c r="B305" s="8" t="s">
        <v>98</v>
      </c>
      <c r="C305" s="8" t="s">
        <v>310</v>
      </c>
      <c r="D305" s="8" t="s">
        <v>325</v>
      </c>
      <c r="E305" s="8" t="s">
        <v>304</v>
      </c>
      <c r="F305" s="8" t="s">
        <v>20</v>
      </c>
      <c r="G305" s="9"/>
      <c r="H305" s="9"/>
      <c r="I305" s="9"/>
      <c r="J305" s="9"/>
      <c r="K305" s="9"/>
      <c r="L305" s="10">
        <v>0</v>
      </c>
      <c r="M305" s="74">
        <v>50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50</v>
      </c>
      <c r="V305" s="10">
        <v>0</v>
      </c>
      <c r="W305" s="10">
        <v>0</v>
      </c>
      <c r="X305" s="10">
        <v>0</v>
      </c>
      <c r="Y305" s="10">
        <v>0</v>
      </c>
      <c r="Z305" s="10">
        <v>0</v>
      </c>
      <c r="AA305" s="10">
        <v>0</v>
      </c>
      <c r="AB305" s="10">
        <v>0</v>
      </c>
      <c r="AC305" s="10">
        <v>0</v>
      </c>
      <c r="AD305" s="10">
        <v>0</v>
      </c>
      <c r="AE305" s="10">
        <v>0</v>
      </c>
      <c r="AF305" s="10">
        <v>0</v>
      </c>
      <c r="AG305" s="10">
        <v>0</v>
      </c>
      <c r="AH305" s="10">
        <v>0</v>
      </c>
      <c r="AI305" s="10">
        <v>50</v>
      </c>
      <c r="AJ305" s="11">
        <v>0</v>
      </c>
      <c r="AK305" s="10">
        <v>50</v>
      </c>
      <c r="AL305" s="11">
        <v>0</v>
      </c>
      <c r="AM305" s="10">
        <v>0</v>
      </c>
      <c r="AN305" s="2"/>
    </row>
    <row r="306" spans="1:40" ht="38.25" outlineLevel="2" x14ac:dyDescent="0.25">
      <c r="A306" s="7" t="s">
        <v>326</v>
      </c>
      <c r="B306" s="8" t="s">
        <v>98</v>
      </c>
      <c r="C306" s="8" t="s">
        <v>310</v>
      </c>
      <c r="D306" s="8" t="s">
        <v>327</v>
      </c>
      <c r="E306" s="8" t="s">
        <v>20</v>
      </c>
      <c r="F306" s="8" t="s">
        <v>20</v>
      </c>
      <c r="G306" s="9"/>
      <c r="H306" s="9"/>
      <c r="I306" s="9"/>
      <c r="J306" s="9"/>
      <c r="K306" s="9"/>
      <c r="L306" s="10">
        <v>0</v>
      </c>
      <c r="M306" s="74">
        <v>201.05170000000001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201.05170000000001</v>
      </c>
      <c r="V306" s="10">
        <v>0</v>
      </c>
      <c r="W306" s="10">
        <v>0</v>
      </c>
      <c r="X306" s="10">
        <v>0</v>
      </c>
      <c r="Y306" s="10">
        <v>0</v>
      </c>
      <c r="Z306" s="10">
        <v>0</v>
      </c>
      <c r="AA306" s="10">
        <v>0</v>
      </c>
      <c r="AB306" s="10">
        <v>146.56971999999999</v>
      </c>
      <c r="AC306" s="10">
        <v>146.56971999999999</v>
      </c>
      <c r="AD306" s="10">
        <v>182.24881999999999</v>
      </c>
      <c r="AE306" s="10">
        <v>0</v>
      </c>
      <c r="AF306" s="10">
        <v>0</v>
      </c>
      <c r="AG306" s="10">
        <v>182.24881999999999</v>
      </c>
      <c r="AH306" s="10">
        <v>-35.679099999999998</v>
      </c>
      <c r="AI306" s="10">
        <v>54.48198</v>
      </c>
      <c r="AJ306" s="11">
        <v>0.72901507423215028</v>
      </c>
      <c r="AK306" s="10">
        <v>18.802879999999998</v>
      </c>
      <c r="AL306" s="11">
        <v>0.90647738865177463</v>
      </c>
      <c r="AM306" s="10">
        <v>0</v>
      </c>
      <c r="AN306" s="2"/>
    </row>
    <row r="307" spans="1:40" ht="38.25" outlineLevel="3" x14ac:dyDescent="0.25">
      <c r="A307" s="7" t="s">
        <v>303</v>
      </c>
      <c r="B307" s="8" t="s">
        <v>98</v>
      </c>
      <c r="C307" s="8" t="s">
        <v>310</v>
      </c>
      <c r="D307" s="8" t="s">
        <v>327</v>
      </c>
      <c r="E307" s="8" t="s">
        <v>304</v>
      </c>
      <c r="F307" s="8" t="s">
        <v>20</v>
      </c>
      <c r="G307" s="9"/>
      <c r="H307" s="9"/>
      <c r="I307" s="9"/>
      <c r="J307" s="9"/>
      <c r="K307" s="9"/>
      <c r="L307" s="10">
        <v>0</v>
      </c>
      <c r="M307" s="74">
        <v>201.05170000000001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201.05170000000001</v>
      </c>
      <c r="V307" s="10">
        <v>0</v>
      </c>
      <c r="W307" s="10">
        <v>0</v>
      </c>
      <c r="X307" s="10">
        <v>0</v>
      </c>
      <c r="Y307" s="10">
        <v>0</v>
      </c>
      <c r="Z307" s="10">
        <v>0</v>
      </c>
      <c r="AA307" s="10">
        <v>0</v>
      </c>
      <c r="AB307" s="10">
        <v>146.56971999999999</v>
      </c>
      <c r="AC307" s="10">
        <v>146.56971999999999</v>
      </c>
      <c r="AD307" s="10">
        <v>182.24881999999999</v>
      </c>
      <c r="AE307" s="10">
        <v>0</v>
      </c>
      <c r="AF307" s="10">
        <v>0</v>
      </c>
      <c r="AG307" s="10">
        <v>182.24881999999999</v>
      </c>
      <c r="AH307" s="10">
        <v>-35.679099999999998</v>
      </c>
      <c r="AI307" s="10">
        <v>54.48198</v>
      </c>
      <c r="AJ307" s="11">
        <v>0.72901507423215028</v>
      </c>
      <c r="AK307" s="10">
        <v>18.802879999999998</v>
      </c>
      <c r="AL307" s="11">
        <v>0.90647738865177463</v>
      </c>
      <c r="AM307" s="10">
        <v>0</v>
      </c>
      <c r="AN307" s="2"/>
    </row>
    <row r="308" spans="1:40" outlineLevel="1" x14ac:dyDescent="0.25">
      <c r="A308" s="7" t="s">
        <v>328</v>
      </c>
      <c r="B308" s="8" t="s">
        <v>98</v>
      </c>
      <c r="C308" s="8" t="s">
        <v>329</v>
      </c>
      <c r="D308" s="8" t="s">
        <v>19</v>
      </c>
      <c r="E308" s="8" t="s">
        <v>20</v>
      </c>
      <c r="F308" s="8" t="s">
        <v>20</v>
      </c>
      <c r="G308" s="9"/>
      <c r="H308" s="9"/>
      <c r="I308" s="9"/>
      <c r="J308" s="9"/>
      <c r="K308" s="9"/>
      <c r="L308" s="10">
        <v>0</v>
      </c>
      <c r="M308" s="74">
        <v>230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230</v>
      </c>
      <c r="V308" s="10">
        <v>0</v>
      </c>
      <c r="W308" s="10">
        <v>0</v>
      </c>
      <c r="X308" s="10">
        <v>0</v>
      </c>
      <c r="Y308" s="10">
        <v>0</v>
      </c>
      <c r="Z308" s="10">
        <v>0</v>
      </c>
      <c r="AA308" s="10">
        <v>0</v>
      </c>
      <c r="AB308" s="10">
        <v>230</v>
      </c>
      <c r="AC308" s="10">
        <v>230</v>
      </c>
      <c r="AD308" s="10">
        <v>116.76170999999999</v>
      </c>
      <c r="AE308" s="10">
        <v>0</v>
      </c>
      <c r="AF308" s="10">
        <v>0</v>
      </c>
      <c r="AG308" s="10">
        <v>116.76170999999999</v>
      </c>
      <c r="AH308" s="10">
        <v>113.23829000000001</v>
      </c>
      <c r="AI308" s="10">
        <v>0</v>
      </c>
      <c r="AJ308" s="11">
        <v>1</v>
      </c>
      <c r="AK308" s="10">
        <v>113.23829000000001</v>
      </c>
      <c r="AL308" s="11">
        <v>0.50765960869565219</v>
      </c>
      <c r="AM308" s="10">
        <v>0</v>
      </c>
      <c r="AN308" s="2"/>
    </row>
    <row r="309" spans="1:40" outlineLevel="2" x14ac:dyDescent="0.25">
      <c r="A309" s="7" t="s">
        <v>330</v>
      </c>
      <c r="B309" s="8" t="s">
        <v>98</v>
      </c>
      <c r="C309" s="8" t="s">
        <v>329</v>
      </c>
      <c r="D309" s="8" t="s">
        <v>331</v>
      </c>
      <c r="E309" s="8" t="s">
        <v>20</v>
      </c>
      <c r="F309" s="8" t="s">
        <v>20</v>
      </c>
      <c r="G309" s="9"/>
      <c r="H309" s="9"/>
      <c r="I309" s="9"/>
      <c r="J309" s="9"/>
      <c r="K309" s="9"/>
      <c r="L309" s="10">
        <v>0</v>
      </c>
      <c r="M309" s="74">
        <v>230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  <c r="U309" s="10">
        <v>230</v>
      </c>
      <c r="V309" s="10">
        <v>0</v>
      </c>
      <c r="W309" s="10">
        <v>0</v>
      </c>
      <c r="X309" s="10">
        <v>0</v>
      </c>
      <c r="Y309" s="10">
        <v>0</v>
      </c>
      <c r="Z309" s="10">
        <v>0</v>
      </c>
      <c r="AA309" s="10">
        <v>0</v>
      </c>
      <c r="AB309" s="10">
        <v>230</v>
      </c>
      <c r="AC309" s="10">
        <v>230</v>
      </c>
      <c r="AD309" s="10">
        <v>116.76170999999999</v>
      </c>
      <c r="AE309" s="10">
        <v>0</v>
      </c>
      <c r="AF309" s="10">
        <v>0</v>
      </c>
      <c r="AG309" s="10">
        <v>116.76170999999999</v>
      </c>
      <c r="AH309" s="10">
        <v>113.23829000000001</v>
      </c>
      <c r="AI309" s="10">
        <v>0</v>
      </c>
      <c r="AJ309" s="11">
        <v>1</v>
      </c>
      <c r="AK309" s="10">
        <v>113.23829000000001</v>
      </c>
      <c r="AL309" s="11">
        <v>0.50765960869565219</v>
      </c>
      <c r="AM309" s="10">
        <v>0</v>
      </c>
      <c r="AN309" s="2"/>
    </row>
    <row r="310" spans="1:40" ht="25.5" outlineLevel="3" x14ac:dyDescent="0.25">
      <c r="A310" s="7" t="s">
        <v>27</v>
      </c>
      <c r="B310" s="8" t="s">
        <v>98</v>
      </c>
      <c r="C310" s="8" t="s">
        <v>329</v>
      </c>
      <c r="D310" s="8" t="s">
        <v>331</v>
      </c>
      <c r="E310" s="8" t="s">
        <v>28</v>
      </c>
      <c r="F310" s="8" t="s">
        <v>20</v>
      </c>
      <c r="G310" s="9"/>
      <c r="H310" s="9"/>
      <c r="I310" s="9"/>
      <c r="J310" s="9"/>
      <c r="K310" s="9"/>
      <c r="L310" s="10">
        <v>0</v>
      </c>
      <c r="M310" s="74">
        <v>200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200</v>
      </c>
      <c r="V310" s="10">
        <v>0</v>
      </c>
      <c r="W310" s="10">
        <v>0</v>
      </c>
      <c r="X310" s="10">
        <v>0</v>
      </c>
      <c r="Y310" s="10">
        <v>0</v>
      </c>
      <c r="Z310" s="10">
        <v>0</v>
      </c>
      <c r="AA310" s="10">
        <v>0</v>
      </c>
      <c r="AB310" s="10">
        <v>200</v>
      </c>
      <c r="AC310" s="10">
        <v>200</v>
      </c>
      <c r="AD310" s="10">
        <v>86.761709999999994</v>
      </c>
      <c r="AE310" s="10">
        <v>0</v>
      </c>
      <c r="AF310" s="10">
        <v>0</v>
      </c>
      <c r="AG310" s="10">
        <v>86.761709999999994</v>
      </c>
      <c r="AH310" s="10">
        <v>113.23829000000001</v>
      </c>
      <c r="AI310" s="10">
        <v>0</v>
      </c>
      <c r="AJ310" s="11">
        <v>1</v>
      </c>
      <c r="AK310" s="10">
        <v>113.23829000000001</v>
      </c>
      <c r="AL310" s="11">
        <v>0.43380855000000001</v>
      </c>
      <c r="AM310" s="10">
        <v>0</v>
      </c>
      <c r="AN310" s="2"/>
    </row>
    <row r="311" spans="1:40" ht="38.25" outlineLevel="3" x14ac:dyDescent="0.25">
      <c r="A311" s="7" t="s">
        <v>303</v>
      </c>
      <c r="B311" s="8" t="s">
        <v>98</v>
      </c>
      <c r="C311" s="8" t="s">
        <v>329</v>
      </c>
      <c r="D311" s="8" t="s">
        <v>331</v>
      </c>
      <c r="E311" s="8" t="s">
        <v>304</v>
      </c>
      <c r="F311" s="8" t="s">
        <v>20</v>
      </c>
      <c r="G311" s="9"/>
      <c r="H311" s="9"/>
      <c r="I311" s="9"/>
      <c r="J311" s="9"/>
      <c r="K311" s="9"/>
      <c r="L311" s="10">
        <v>0</v>
      </c>
      <c r="M311" s="74">
        <v>30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30</v>
      </c>
      <c r="V311" s="10">
        <v>0</v>
      </c>
      <c r="W311" s="10">
        <v>0</v>
      </c>
      <c r="X311" s="10">
        <v>0</v>
      </c>
      <c r="Y311" s="10">
        <v>0</v>
      </c>
      <c r="Z311" s="10">
        <v>0</v>
      </c>
      <c r="AA311" s="10">
        <v>0</v>
      </c>
      <c r="AB311" s="10">
        <v>30</v>
      </c>
      <c r="AC311" s="10">
        <v>30</v>
      </c>
      <c r="AD311" s="10">
        <v>30</v>
      </c>
      <c r="AE311" s="10">
        <v>0</v>
      </c>
      <c r="AF311" s="10">
        <v>0</v>
      </c>
      <c r="AG311" s="10">
        <v>30</v>
      </c>
      <c r="AH311" s="10">
        <v>0</v>
      </c>
      <c r="AI311" s="10">
        <v>0</v>
      </c>
      <c r="AJ311" s="11">
        <v>1</v>
      </c>
      <c r="AK311" s="10">
        <v>0</v>
      </c>
      <c r="AL311" s="11">
        <v>1</v>
      </c>
      <c r="AM311" s="10">
        <v>0</v>
      </c>
      <c r="AN311" s="2"/>
    </row>
    <row r="312" spans="1:40" outlineLevel="1" x14ac:dyDescent="0.25">
      <c r="A312" s="7" t="s">
        <v>332</v>
      </c>
      <c r="B312" s="8" t="s">
        <v>98</v>
      </c>
      <c r="C312" s="8" t="s">
        <v>333</v>
      </c>
      <c r="D312" s="8" t="s">
        <v>19</v>
      </c>
      <c r="E312" s="8" t="s">
        <v>20</v>
      </c>
      <c r="F312" s="8" t="s">
        <v>20</v>
      </c>
      <c r="G312" s="9"/>
      <c r="H312" s="9"/>
      <c r="I312" s="9"/>
      <c r="J312" s="9"/>
      <c r="K312" s="9"/>
      <c r="L312" s="10">
        <v>0</v>
      </c>
      <c r="M312" s="74">
        <v>5488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5488</v>
      </c>
      <c r="V312" s="10">
        <v>0</v>
      </c>
      <c r="W312" s="10">
        <v>0</v>
      </c>
      <c r="X312" s="10">
        <v>0</v>
      </c>
      <c r="Y312" s="10">
        <v>0</v>
      </c>
      <c r="Z312" s="10">
        <v>0</v>
      </c>
      <c r="AA312" s="10">
        <v>0</v>
      </c>
      <c r="AB312" s="10">
        <v>4314</v>
      </c>
      <c r="AC312" s="10">
        <v>4314</v>
      </c>
      <c r="AD312" s="10">
        <v>4214</v>
      </c>
      <c r="AE312" s="10">
        <v>0</v>
      </c>
      <c r="AF312" s="10">
        <v>0</v>
      </c>
      <c r="AG312" s="10">
        <v>4214</v>
      </c>
      <c r="AH312" s="10">
        <v>100</v>
      </c>
      <c r="AI312" s="10">
        <v>1174</v>
      </c>
      <c r="AJ312" s="11">
        <v>0.78607871720116618</v>
      </c>
      <c r="AK312" s="10">
        <v>1274</v>
      </c>
      <c r="AL312" s="11">
        <v>0.7678571428571429</v>
      </c>
      <c r="AM312" s="10">
        <v>0</v>
      </c>
      <c r="AN312" s="2"/>
    </row>
    <row r="313" spans="1:40" ht="38.25" outlineLevel="2" x14ac:dyDescent="0.25">
      <c r="A313" s="7" t="s">
        <v>138</v>
      </c>
      <c r="B313" s="8" t="s">
        <v>98</v>
      </c>
      <c r="C313" s="8" t="s">
        <v>333</v>
      </c>
      <c r="D313" s="8" t="s">
        <v>334</v>
      </c>
      <c r="E313" s="8" t="s">
        <v>20</v>
      </c>
      <c r="F313" s="8" t="s">
        <v>20</v>
      </c>
      <c r="G313" s="9"/>
      <c r="H313" s="9"/>
      <c r="I313" s="9"/>
      <c r="J313" s="9"/>
      <c r="K313" s="9"/>
      <c r="L313" s="10">
        <v>0</v>
      </c>
      <c r="M313" s="74">
        <v>4538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4538</v>
      </c>
      <c r="V313" s="10">
        <v>0</v>
      </c>
      <c r="W313" s="10">
        <v>0</v>
      </c>
      <c r="X313" s="10">
        <v>0</v>
      </c>
      <c r="Y313" s="10">
        <v>0</v>
      </c>
      <c r="Z313" s="10">
        <v>0</v>
      </c>
      <c r="AA313" s="10">
        <v>0</v>
      </c>
      <c r="AB313" s="10">
        <v>3434</v>
      </c>
      <c r="AC313" s="10">
        <v>3434</v>
      </c>
      <c r="AD313" s="10">
        <v>3379</v>
      </c>
      <c r="AE313" s="10">
        <v>0</v>
      </c>
      <c r="AF313" s="10">
        <v>0</v>
      </c>
      <c r="AG313" s="10">
        <v>3379</v>
      </c>
      <c r="AH313" s="10">
        <v>55</v>
      </c>
      <c r="AI313" s="10">
        <v>1104</v>
      </c>
      <c r="AJ313" s="11">
        <v>0.75672102247686202</v>
      </c>
      <c r="AK313" s="10">
        <v>1159</v>
      </c>
      <c r="AL313" s="11">
        <v>0.74460114587924198</v>
      </c>
      <c r="AM313" s="10">
        <v>0</v>
      </c>
      <c r="AN313" s="2"/>
    </row>
    <row r="314" spans="1:40" ht="63.75" outlineLevel="3" x14ac:dyDescent="0.25">
      <c r="A314" s="7" t="s">
        <v>119</v>
      </c>
      <c r="B314" s="8" t="s">
        <v>98</v>
      </c>
      <c r="C314" s="8" t="s">
        <v>333</v>
      </c>
      <c r="D314" s="8" t="s">
        <v>334</v>
      </c>
      <c r="E314" s="8" t="s">
        <v>120</v>
      </c>
      <c r="F314" s="8" t="s">
        <v>20</v>
      </c>
      <c r="G314" s="9"/>
      <c r="H314" s="9"/>
      <c r="I314" s="9"/>
      <c r="J314" s="9"/>
      <c r="K314" s="9"/>
      <c r="L314" s="10">
        <v>0</v>
      </c>
      <c r="M314" s="74">
        <v>4538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10">
        <v>4538</v>
      </c>
      <c r="V314" s="10">
        <v>0</v>
      </c>
      <c r="W314" s="10">
        <v>0</v>
      </c>
      <c r="X314" s="10">
        <v>0</v>
      </c>
      <c r="Y314" s="10">
        <v>0</v>
      </c>
      <c r="Z314" s="10">
        <v>0</v>
      </c>
      <c r="AA314" s="10">
        <v>0</v>
      </c>
      <c r="AB314" s="10">
        <v>3434</v>
      </c>
      <c r="AC314" s="10">
        <v>3434</v>
      </c>
      <c r="AD314" s="10">
        <v>3379</v>
      </c>
      <c r="AE314" s="10">
        <v>0</v>
      </c>
      <c r="AF314" s="10">
        <v>0</v>
      </c>
      <c r="AG314" s="10">
        <v>3379</v>
      </c>
      <c r="AH314" s="10">
        <v>55</v>
      </c>
      <c r="AI314" s="10">
        <v>1104</v>
      </c>
      <c r="AJ314" s="11">
        <v>0.75672102247686202</v>
      </c>
      <c r="AK314" s="10">
        <v>1159</v>
      </c>
      <c r="AL314" s="11">
        <v>0.74460114587924198</v>
      </c>
      <c r="AM314" s="10">
        <v>0</v>
      </c>
      <c r="AN314" s="2"/>
    </row>
    <row r="315" spans="1:40" ht="38.25" outlineLevel="2" x14ac:dyDescent="0.25">
      <c r="A315" s="7" t="s">
        <v>335</v>
      </c>
      <c r="B315" s="8" t="s">
        <v>98</v>
      </c>
      <c r="C315" s="8" t="s">
        <v>333</v>
      </c>
      <c r="D315" s="8" t="s">
        <v>336</v>
      </c>
      <c r="E315" s="8" t="s">
        <v>20</v>
      </c>
      <c r="F315" s="8" t="s">
        <v>20</v>
      </c>
      <c r="G315" s="9"/>
      <c r="H315" s="9"/>
      <c r="I315" s="9"/>
      <c r="J315" s="9"/>
      <c r="K315" s="9"/>
      <c r="L315" s="10">
        <v>0</v>
      </c>
      <c r="M315" s="74">
        <v>950</v>
      </c>
      <c r="N315" s="10">
        <v>0</v>
      </c>
      <c r="O315" s="10">
        <v>0</v>
      </c>
      <c r="P315" s="10">
        <v>0</v>
      </c>
      <c r="Q315" s="10">
        <v>0</v>
      </c>
      <c r="R315" s="10">
        <v>0</v>
      </c>
      <c r="S315" s="10">
        <v>0</v>
      </c>
      <c r="T315" s="10">
        <v>0</v>
      </c>
      <c r="U315" s="10">
        <v>950</v>
      </c>
      <c r="V315" s="10">
        <v>0</v>
      </c>
      <c r="W315" s="10">
        <v>0</v>
      </c>
      <c r="X315" s="10">
        <v>0</v>
      </c>
      <c r="Y315" s="10">
        <v>0</v>
      </c>
      <c r="Z315" s="10">
        <v>0</v>
      </c>
      <c r="AA315" s="10">
        <v>0</v>
      </c>
      <c r="AB315" s="10">
        <v>880</v>
      </c>
      <c r="AC315" s="10">
        <v>880</v>
      </c>
      <c r="AD315" s="10">
        <v>835</v>
      </c>
      <c r="AE315" s="10">
        <v>0</v>
      </c>
      <c r="AF315" s="10">
        <v>0</v>
      </c>
      <c r="AG315" s="10">
        <v>835</v>
      </c>
      <c r="AH315" s="10">
        <v>45</v>
      </c>
      <c r="AI315" s="10">
        <v>70</v>
      </c>
      <c r="AJ315" s="11">
        <v>0.9263157894736842</v>
      </c>
      <c r="AK315" s="10">
        <v>115</v>
      </c>
      <c r="AL315" s="11">
        <v>0.87894736842105259</v>
      </c>
      <c r="AM315" s="10">
        <v>0</v>
      </c>
      <c r="AN315" s="2"/>
    </row>
    <row r="316" spans="1:40" outlineLevel="3" x14ac:dyDescent="0.25">
      <c r="A316" s="7" t="s">
        <v>337</v>
      </c>
      <c r="B316" s="8" t="s">
        <v>98</v>
      </c>
      <c r="C316" s="8" t="s">
        <v>333</v>
      </c>
      <c r="D316" s="8" t="s">
        <v>336</v>
      </c>
      <c r="E316" s="8" t="s">
        <v>338</v>
      </c>
      <c r="F316" s="8" t="s">
        <v>20</v>
      </c>
      <c r="G316" s="9"/>
      <c r="H316" s="9"/>
      <c r="I316" s="9"/>
      <c r="J316" s="9"/>
      <c r="K316" s="9"/>
      <c r="L316" s="10">
        <v>0</v>
      </c>
      <c r="M316" s="74">
        <v>950</v>
      </c>
      <c r="N316" s="10">
        <v>0</v>
      </c>
      <c r="O316" s="10">
        <v>0</v>
      </c>
      <c r="P316" s="10">
        <v>0</v>
      </c>
      <c r="Q316" s="10">
        <v>0</v>
      </c>
      <c r="R316" s="10">
        <v>0</v>
      </c>
      <c r="S316" s="10">
        <v>0</v>
      </c>
      <c r="T316" s="10">
        <v>0</v>
      </c>
      <c r="U316" s="10">
        <v>950</v>
      </c>
      <c r="V316" s="10">
        <v>0</v>
      </c>
      <c r="W316" s="10">
        <v>0</v>
      </c>
      <c r="X316" s="10">
        <v>0</v>
      </c>
      <c r="Y316" s="10">
        <v>0</v>
      </c>
      <c r="Z316" s="10">
        <v>0</v>
      </c>
      <c r="AA316" s="10">
        <v>0</v>
      </c>
      <c r="AB316" s="10">
        <v>880</v>
      </c>
      <c r="AC316" s="10">
        <v>880</v>
      </c>
      <c r="AD316" s="10">
        <v>835</v>
      </c>
      <c r="AE316" s="10">
        <v>0</v>
      </c>
      <c r="AF316" s="10">
        <v>0</v>
      </c>
      <c r="AG316" s="10">
        <v>835</v>
      </c>
      <c r="AH316" s="10">
        <v>45</v>
      </c>
      <c r="AI316" s="10">
        <v>70</v>
      </c>
      <c r="AJ316" s="11">
        <v>0.9263157894736842</v>
      </c>
      <c r="AK316" s="10">
        <v>115</v>
      </c>
      <c r="AL316" s="11">
        <v>0.87894736842105259</v>
      </c>
      <c r="AM316" s="10">
        <v>0</v>
      </c>
      <c r="AN316" s="2"/>
    </row>
    <row r="317" spans="1:40" ht="38.25" outlineLevel="2" x14ac:dyDescent="0.25">
      <c r="A317" s="7" t="s">
        <v>339</v>
      </c>
      <c r="B317" s="8" t="s">
        <v>98</v>
      </c>
      <c r="C317" s="8" t="s">
        <v>333</v>
      </c>
      <c r="D317" s="8" t="s">
        <v>340</v>
      </c>
      <c r="E317" s="8" t="s">
        <v>20</v>
      </c>
      <c r="F317" s="8" t="s">
        <v>20</v>
      </c>
      <c r="G317" s="9"/>
      <c r="H317" s="9"/>
      <c r="I317" s="9"/>
      <c r="J317" s="9"/>
      <c r="K317" s="9"/>
      <c r="L317" s="10">
        <v>0</v>
      </c>
      <c r="M317" s="74">
        <v>0</v>
      </c>
      <c r="N317" s="10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0</v>
      </c>
      <c r="T317" s="10">
        <v>0</v>
      </c>
      <c r="U317" s="10">
        <v>0</v>
      </c>
      <c r="V317" s="10">
        <v>0</v>
      </c>
      <c r="W317" s="10">
        <v>0</v>
      </c>
      <c r="X317" s="10">
        <v>0</v>
      </c>
      <c r="Y317" s="10">
        <v>0</v>
      </c>
      <c r="Z317" s="10">
        <v>0</v>
      </c>
      <c r="AA317" s="10">
        <v>0</v>
      </c>
      <c r="AB317" s="10">
        <v>0</v>
      </c>
      <c r="AC317" s="10">
        <v>0</v>
      </c>
      <c r="AD317" s="10">
        <v>0</v>
      </c>
      <c r="AE317" s="10">
        <v>0</v>
      </c>
      <c r="AF317" s="10">
        <v>0</v>
      </c>
      <c r="AG317" s="10">
        <v>0</v>
      </c>
      <c r="AH317" s="10">
        <v>0</v>
      </c>
      <c r="AI317" s="10">
        <v>0</v>
      </c>
      <c r="AJ317" s="11">
        <v>0</v>
      </c>
      <c r="AK317" s="10">
        <v>0</v>
      </c>
      <c r="AL317" s="11">
        <v>0</v>
      </c>
      <c r="AM317" s="10">
        <v>0</v>
      </c>
      <c r="AN317" s="2"/>
    </row>
    <row r="318" spans="1:40" outlineLevel="3" x14ac:dyDescent="0.25">
      <c r="A318" s="7" t="s">
        <v>161</v>
      </c>
      <c r="B318" s="8" t="s">
        <v>98</v>
      </c>
      <c r="C318" s="8" t="s">
        <v>333</v>
      </c>
      <c r="D318" s="8" t="s">
        <v>340</v>
      </c>
      <c r="E318" s="8" t="s">
        <v>162</v>
      </c>
      <c r="F318" s="8" t="s">
        <v>20</v>
      </c>
      <c r="G318" s="9"/>
      <c r="H318" s="9"/>
      <c r="I318" s="9"/>
      <c r="J318" s="9"/>
      <c r="K318" s="9"/>
      <c r="L318" s="10">
        <v>0</v>
      </c>
      <c r="M318" s="74">
        <v>0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  <c r="U318" s="10">
        <v>0</v>
      </c>
      <c r="V318" s="10">
        <v>0</v>
      </c>
      <c r="W318" s="10">
        <v>0</v>
      </c>
      <c r="X318" s="10">
        <v>0</v>
      </c>
      <c r="Y318" s="10">
        <v>0</v>
      </c>
      <c r="Z318" s="10">
        <v>0</v>
      </c>
      <c r="AA318" s="10">
        <v>0</v>
      </c>
      <c r="AB318" s="10">
        <v>0</v>
      </c>
      <c r="AC318" s="10">
        <v>0</v>
      </c>
      <c r="AD318" s="10">
        <v>0</v>
      </c>
      <c r="AE318" s="10">
        <v>0</v>
      </c>
      <c r="AF318" s="10">
        <v>0</v>
      </c>
      <c r="AG318" s="10">
        <v>0</v>
      </c>
      <c r="AH318" s="10">
        <v>0</v>
      </c>
      <c r="AI318" s="10">
        <v>0</v>
      </c>
      <c r="AJ318" s="11">
        <v>0</v>
      </c>
      <c r="AK318" s="10">
        <v>0</v>
      </c>
      <c r="AL318" s="11">
        <v>0</v>
      </c>
      <c r="AM318" s="10">
        <v>0</v>
      </c>
      <c r="AN318" s="2"/>
    </row>
    <row r="319" spans="1:40" outlineLevel="1" x14ac:dyDescent="0.25">
      <c r="A319" s="7" t="s">
        <v>341</v>
      </c>
      <c r="B319" s="8" t="s">
        <v>98</v>
      </c>
      <c r="C319" s="8" t="s">
        <v>342</v>
      </c>
      <c r="D319" s="8" t="s">
        <v>19</v>
      </c>
      <c r="E319" s="8" t="s">
        <v>20</v>
      </c>
      <c r="F319" s="8" t="s">
        <v>20</v>
      </c>
      <c r="G319" s="9"/>
      <c r="H319" s="9"/>
      <c r="I319" s="9"/>
      <c r="J319" s="9"/>
      <c r="K319" s="9"/>
      <c r="L319" s="10">
        <v>0</v>
      </c>
      <c r="M319" s="74">
        <v>100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100</v>
      </c>
      <c r="V319" s="10">
        <v>0</v>
      </c>
      <c r="W319" s="10">
        <v>0</v>
      </c>
      <c r="X319" s="10">
        <v>0</v>
      </c>
      <c r="Y319" s="10">
        <v>0</v>
      </c>
      <c r="Z319" s="10">
        <v>0</v>
      </c>
      <c r="AA319" s="10">
        <v>0</v>
      </c>
      <c r="AB319" s="10">
        <v>0</v>
      </c>
      <c r="AC319" s="10">
        <v>0</v>
      </c>
      <c r="AD319" s="10">
        <v>0</v>
      </c>
      <c r="AE319" s="10">
        <v>0</v>
      </c>
      <c r="AF319" s="10">
        <v>0</v>
      </c>
      <c r="AG319" s="10">
        <v>0</v>
      </c>
      <c r="AH319" s="10">
        <v>0</v>
      </c>
      <c r="AI319" s="10">
        <v>100</v>
      </c>
      <c r="AJ319" s="11">
        <v>0</v>
      </c>
      <c r="AK319" s="10">
        <v>100</v>
      </c>
      <c r="AL319" s="11">
        <v>0</v>
      </c>
      <c r="AM319" s="10">
        <v>0</v>
      </c>
      <c r="AN319" s="2"/>
    </row>
    <row r="320" spans="1:40" ht="25.5" outlineLevel="2" x14ac:dyDescent="0.25">
      <c r="A320" s="7" t="s">
        <v>343</v>
      </c>
      <c r="B320" s="8" t="s">
        <v>98</v>
      </c>
      <c r="C320" s="8" t="s">
        <v>342</v>
      </c>
      <c r="D320" s="8" t="s">
        <v>344</v>
      </c>
      <c r="E320" s="8" t="s">
        <v>20</v>
      </c>
      <c r="F320" s="8" t="s">
        <v>20</v>
      </c>
      <c r="G320" s="9"/>
      <c r="H320" s="9"/>
      <c r="I320" s="9"/>
      <c r="J320" s="9"/>
      <c r="K320" s="9"/>
      <c r="L320" s="10">
        <v>0</v>
      </c>
      <c r="M320" s="74">
        <v>100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0">
        <v>0</v>
      </c>
      <c r="U320" s="10">
        <v>100</v>
      </c>
      <c r="V320" s="10">
        <v>0</v>
      </c>
      <c r="W320" s="10">
        <v>0</v>
      </c>
      <c r="X320" s="10">
        <v>0</v>
      </c>
      <c r="Y320" s="10">
        <v>0</v>
      </c>
      <c r="Z320" s="10">
        <v>0</v>
      </c>
      <c r="AA320" s="10">
        <v>0</v>
      </c>
      <c r="AB320" s="10">
        <v>0</v>
      </c>
      <c r="AC320" s="10">
        <v>0</v>
      </c>
      <c r="AD320" s="10">
        <v>0</v>
      </c>
      <c r="AE320" s="10">
        <v>0</v>
      </c>
      <c r="AF320" s="10">
        <v>0</v>
      </c>
      <c r="AG320" s="10">
        <v>0</v>
      </c>
      <c r="AH320" s="10">
        <v>0</v>
      </c>
      <c r="AI320" s="10">
        <v>100</v>
      </c>
      <c r="AJ320" s="11">
        <v>0</v>
      </c>
      <c r="AK320" s="10">
        <v>100</v>
      </c>
      <c r="AL320" s="11">
        <v>0</v>
      </c>
      <c r="AM320" s="10">
        <v>0</v>
      </c>
      <c r="AN320" s="2"/>
    </row>
    <row r="321" spans="1:40" ht="38.25" outlineLevel="3" x14ac:dyDescent="0.25">
      <c r="A321" s="7" t="s">
        <v>345</v>
      </c>
      <c r="B321" s="8" t="s">
        <v>98</v>
      </c>
      <c r="C321" s="8" t="s">
        <v>342</v>
      </c>
      <c r="D321" s="8" t="s">
        <v>344</v>
      </c>
      <c r="E321" s="8" t="s">
        <v>346</v>
      </c>
      <c r="F321" s="8" t="s">
        <v>20</v>
      </c>
      <c r="G321" s="9"/>
      <c r="H321" s="9"/>
      <c r="I321" s="9"/>
      <c r="J321" s="9"/>
      <c r="K321" s="9"/>
      <c r="L321" s="10">
        <v>0</v>
      </c>
      <c r="M321" s="74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10">
        <v>0</v>
      </c>
      <c r="X321" s="10">
        <v>0</v>
      </c>
      <c r="Y321" s="10">
        <v>0</v>
      </c>
      <c r="Z321" s="10">
        <v>0</v>
      </c>
      <c r="AA321" s="10">
        <v>0</v>
      </c>
      <c r="AB321" s="10">
        <v>0</v>
      </c>
      <c r="AC321" s="10">
        <v>0</v>
      </c>
      <c r="AD321" s="10">
        <v>0</v>
      </c>
      <c r="AE321" s="10">
        <v>0</v>
      </c>
      <c r="AF321" s="10">
        <v>0</v>
      </c>
      <c r="AG321" s="10">
        <v>0</v>
      </c>
      <c r="AH321" s="10">
        <v>0</v>
      </c>
      <c r="AI321" s="10">
        <v>0</v>
      </c>
      <c r="AJ321" s="11">
        <v>0</v>
      </c>
      <c r="AK321" s="10">
        <v>0</v>
      </c>
      <c r="AL321" s="11">
        <v>0</v>
      </c>
      <c r="AM321" s="10">
        <v>0</v>
      </c>
      <c r="AN321" s="2"/>
    </row>
    <row r="322" spans="1:40" ht="38.25" outlineLevel="3" x14ac:dyDescent="0.25">
      <c r="A322" s="7" t="s">
        <v>347</v>
      </c>
      <c r="B322" s="8" t="s">
        <v>98</v>
      </c>
      <c r="C322" s="8" t="s">
        <v>342</v>
      </c>
      <c r="D322" s="8" t="s">
        <v>344</v>
      </c>
      <c r="E322" s="8" t="s">
        <v>348</v>
      </c>
      <c r="F322" s="8" t="s">
        <v>20</v>
      </c>
      <c r="G322" s="9"/>
      <c r="H322" s="9"/>
      <c r="I322" s="9"/>
      <c r="J322" s="9"/>
      <c r="K322" s="9"/>
      <c r="L322" s="10">
        <v>0</v>
      </c>
      <c r="M322" s="74">
        <v>100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0">
        <v>0</v>
      </c>
      <c r="U322" s="10">
        <v>100</v>
      </c>
      <c r="V322" s="10">
        <v>0</v>
      </c>
      <c r="W322" s="10">
        <v>0</v>
      </c>
      <c r="X322" s="10">
        <v>0</v>
      </c>
      <c r="Y322" s="10">
        <v>0</v>
      </c>
      <c r="Z322" s="10">
        <v>0</v>
      </c>
      <c r="AA322" s="10">
        <v>0</v>
      </c>
      <c r="AB322" s="10">
        <v>0</v>
      </c>
      <c r="AC322" s="10">
        <v>0</v>
      </c>
      <c r="AD322" s="10">
        <v>0</v>
      </c>
      <c r="AE322" s="10">
        <v>0</v>
      </c>
      <c r="AF322" s="10">
        <v>0</v>
      </c>
      <c r="AG322" s="10">
        <v>0</v>
      </c>
      <c r="AH322" s="10">
        <v>0</v>
      </c>
      <c r="AI322" s="10">
        <v>100</v>
      </c>
      <c r="AJ322" s="11">
        <v>0</v>
      </c>
      <c r="AK322" s="10">
        <v>100</v>
      </c>
      <c r="AL322" s="11">
        <v>0</v>
      </c>
      <c r="AM322" s="10">
        <v>0</v>
      </c>
      <c r="AN322" s="2"/>
    </row>
    <row r="323" spans="1:40" ht="25.5" outlineLevel="1" x14ac:dyDescent="0.25">
      <c r="A323" s="7" t="s">
        <v>78</v>
      </c>
      <c r="B323" s="8" t="s">
        <v>98</v>
      </c>
      <c r="C323" s="8" t="s">
        <v>79</v>
      </c>
      <c r="D323" s="8" t="s">
        <v>19</v>
      </c>
      <c r="E323" s="8" t="s">
        <v>20</v>
      </c>
      <c r="F323" s="8" t="s">
        <v>20</v>
      </c>
      <c r="G323" s="9"/>
      <c r="H323" s="9"/>
      <c r="I323" s="9"/>
      <c r="J323" s="9"/>
      <c r="K323" s="9"/>
      <c r="L323" s="10">
        <v>0</v>
      </c>
      <c r="M323" s="74">
        <v>1563.3927799999999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1563.3927799999999</v>
      </c>
      <c r="V323" s="10">
        <v>0</v>
      </c>
      <c r="W323" s="10">
        <v>0</v>
      </c>
      <c r="X323" s="10">
        <v>0</v>
      </c>
      <c r="Y323" s="10">
        <v>0</v>
      </c>
      <c r="Z323" s="10">
        <v>0</v>
      </c>
      <c r="AA323" s="10">
        <v>0</v>
      </c>
      <c r="AB323" s="10">
        <v>1563.3927799999999</v>
      </c>
      <c r="AC323" s="10">
        <v>1563.3927799999999</v>
      </c>
      <c r="AD323" s="10">
        <v>1563.3927799999999</v>
      </c>
      <c r="AE323" s="10">
        <v>0</v>
      </c>
      <c r="AF323" s="10">
        <v>0</v>
      </c>
      <c r="AG323" s="10">
        <v>1563.3927799999999</v>
      </c>
      <c r="AH323" s="10">
        <v>0</v>
      </c>
      <c r="AI323" s="10">
        <v>0</v>
      </c>
      <c r="AJ323" s="11">
        <v>1</v>
      </c>
      <c r="AK323" s="10">
        <v>0</v>
      </c>
      <c r="AL323" s="11">
        <v>1</v>
      </c>
      <c r="AM323" s="10">
        <v>0</v>
      </c>
      <c r="AN323" s="2"/>
    </row>
    <row r="324" spans="1:40" ht="25.5" outlineLevel="2" x14ac:dyDescent="0.25">
      <c r="A324" s="7" t="s">
        <v>117</v>
      </c>
      <c r="B324" s="8" t="s">
        <v>98</v>
      </c>
      <c r="C324" s="8" t="s">
        <v>79</v>
      </c>
      <c r="D324" s="8" t="s">
        <v>118</v>
      </c>
      <c r="E324" s="8" t="s">
        <v>20</v>
      </c>
      <c r="F324" s="8" t="s">
        <v>20</v>
      </c>
      <c r="G324" s="9"/>
      <c r="H324" s="9"/>
      <c r="I324" s="9"/>
      <c r="J324" s="9"/>
      <c r="K324" s="9"/>
      <c r="L324" s="10">
        <v>0</v>
      </c>
      <c r="M324" s="74">
        <v>61.1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0">
        <v>0</v>
      </c>
      <c r="U324" s="10">
        <v>61.1</v>
      </c>
      <c r="V324" s="10">
        <v>0</v>
      </c>
      <c r="W324" s="10">
        <v>0</v>
      </c>
      <c r="X324" s="10">
        <v>0</v>
      </c>
      <c r="Y324" s="10">
        <v>0</v>
      </c>
      <c r="Z324" s="10">
        <v>0</v>
      </c>
      <c r="AA324" s="10">
        <v>0</v>
      </c>
      <c r="AB324" s="10">
        <v>61.1</v>
      </c>
      <c r="AC324" s="10">
        <v>61.1</v>
      </c>
      <c r="AD324" s="10">
        <v>61.1</v>
      </c>
      <c r="AE324" s="10">
        <v>0</v>
      </c>
      <c r="AF324" s="10">
        <v>0</v>
      </c>
      <c r="AG324" s="10">
        <v>61.1</v>
      </c>
      <c r="AH324" s="10">
        <v>0</v>
      </c>
      <c r="AI324" s="10">
        <v>0</v>
      </c>
      <c r="AJ324" s="11">
        <v>1</v>
      </c>
      <c r="AK324" s="10">
        <v>0</v>
      </c>
      <c r="AL324" s="11">
        <v>1</v>
      </c>
      <c r="AM324" s="10">
        <v>0</v>
      </c>
      <c r="AN324" s="2"/>
    </row>
    <row r="325" spans="1:40" outlineLevel="3" x14ac:dyDescent="0.25">
      <c r="A325" s="7" t="s">
        <v>82</v>
      </c>
      <c r="B325" s="8" t="s">
        <v>98</v>
      </c>
      <c r="C325" s="8" t="s">
        <v>79</v>
      </c>
      <c r="D325" s="8" t="s">
        <v>118</v>
      </c>
      <c r="E325" s="8" t="s">
        <v>83</v>
      </c>
      <c r="F325" s="8" t="s">
        <v>20</v>
      </c>
      <c r="G325" s="9"/>
      <c r="H325" s="9"/>
      <c r="I325" s="9"/>
      <c r="J325" s="9"/>
      <c r="K325" s="9"/>
      <c r="L325" s="10">
        <v>0</v>
      </c>
      <c r="M325" s="74">
        <v>61.1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v>0</v>
      </c>
      <c r="U325" s="10">
        <v>61.1</v>
      </c>
      <c r="V325" s="10">
        <v>0</v>
      </c>
      <c r="W325" s="10">
        <v>0</v>
      </c>
      <c r="X325" s="10">
        <v>0</v>
      </c>
      <c r="Y325" s="10">
        <v>0</v>
      </c>
      <c r="Z325" s="10">
        <v>0</v>
      </c>
      <c r="AA325" s="10">
        <v>0</v>
      </c>
      <c r="AB325" s="10">
        <v>61.1</v>
      </c>
      <c r="AC325" s="10">
        <v>61.1</v>
      </c>
      <c r="AD325" s="10">
        <v>61.1</v>
      </c>
      <c r="AE325" s="10">
        <v>0</v>
      </c>
      <c r="AF325" s="10">
        <v>0</v>
      </c>
      <c r="AG325" s="10">
        <v>61.1</v>
      </c>
      <c r="AH325" s="10">
        <v>0</v>
      </c>
      <c r="AI325" s="10">
        <v>0</v>
      </c>
      <c r="AJ325" s="11">
        <v>1</v>
      </c>
      <c r="AK325" s="10">
        <v>0</v>
      </c>
      <c r="AL325" s="11">
        <v>1</v>
      </c>
      <c r="AM325" s="10">
        <v>0</v>
      </c>
      <c r="AN325" s="2"/>
    </row>
    <row r="326" spans="1:40" ht="63.75" outlineLevel="2" x14ac:dyDescent="0.25">
      <c r="A326" s="7" t="s">
        <v>305</v>
      </c>
      <c r="B326" s="8" t="s">
        <v>98</v>
      </c>
      <c r="C326" s="8" t="s">
        <v>79</v>
      </c>
      <c r="D326" s="8" t="s">
        <v>306</v>
      </c>
      <c r="E326" s="8" t="s">
        <v>20</v>
      </c>
      <c r="F326" s="8" t="s">
        <v>20</v>
      </c>
      <c r="G326" s="9"/>
      <c r="H326" s="9"/>
      <c r="I326" s="9"/>
      <c r="J326" s="9"/>
      <c r="K326" s="9"/>
      <c r="L326" s="10">
        <v>0</v>
      </c>
      <c r="M326" s="74">
        <v>9.81</v>
      </c>
      <c r="N326" s="10">
        <v>0</v>
      </c>
      <c r="O326" s="10">
        <v>0</v>
      </c>
      <c r="P326" s="10">
        <v>0</v>
      </c>
      <c r="Q326" s="10">
        <v>0</v>
      </c>
      <c r="R326" s="10">
        <v>0</v>
      </c>
      <c r="S326" s="10">
        <v>0</v>
      </c>
      <c r="T326" s="10">
        <v>0</v>
      </c>
      <c r="U326" s="10">
        <v>9.81</v>
      </c>
      <c r="V326" s="10">
        <v>0</v>
      </c>
      <c r="W326" s="10">
        <v>0</v>
      </c>
      <c r="X326" s="10">
        <v>0</v>
      </c>
      <c r="Y326" s="10">
        <v>0</v>
      </c>
      <c r="Z326" s="10">
        <v>0</v>
      </c>
      <c r="AA326" s="10">
        <v>0</v>
      </c>
      <c r="AB326" s="10">
        <v>9.81</v>
      </c>
      <c r="AC326" s="10">
        <v>9.81</v>
      </c>
      <c r="AD326" s="10">
        <v>9.81</v>
      </c>
      <c r="AE326" s="10">
        <v>0</v>
      </c>
      <c r="AF326" s="10">
        <v>0</v>
      </c>
      <c r="AG326" s="10">
        <v>9.81</v>
      </c>
      <c r="AH326" s="10">
        <v>0</v>
      </c>
      <c r="AI326" s="10">
        <v>0</v>
      </c>
      <c r="AJ326" s="11">
        <v>1</v>
      </c>
      <c r="AK326" s="10">
        <v>0</v>
      </c>
      <c r="AL326" s="11">
        <v>1</v>
      </c>
      <c r="AM326" s="10">
        <v>0</v>
      </c>
      <c r="AN326" s="2"/>
    </row>
    <row r="327" spans="1:40" outlineLevel="3" x14ac:dyDescent="0.25">
      <c r="A327" s="7" t="s">
        <v>82</v>
      </c>
      <c r="B327" s="8" t="s">
        <v>98</v>
      </c>
      <c r="C327" s="8" t="s">
        <v>79</v>
      </c>
      <c r="D327" s="8" t="s">
        <v>306</v>
      </c>
      <c r="E327" s="8" t="s">
        <v>83</v>
      </c>
      <c r="F327" s="8" t="s">
        <v>20</v>
      </c>
      <c r="G327" s="9"/>
      <c r="H327" s="9"/>
      <c r="I327" s="9"/>
      <c r="J327" s="9"/>
      <c r="K327" s="9"/>
      <c r="L327" s="10">
        <v>0</v>
      </c>
      <c r="M327" s="74">
        <v>9.81</v>
      </c>
      <c r="N327" s="10">
        <v>0</v>
      </c>
      <c r="O327" s="10">
        <v>0</v>
      </c>
      <c r="P327" s="10">
        <v>0</v>
      </c>
      <c r="Q327" s="10">
        <v>0</v>
      </c>
      <c r="R327" s="10">
        <v>0</v>
      </c>
      <c r="S327" s="10">
        <v>0</v>
      </c>
      <c r="T327" s="10">
        <v>0</v>
      </c>
      <c r="U327" s="10">
        <v>9.81</v>
      </c>
      <c r="V327" s="10">
        <v>0</v>
      </c>
      <c r="W327" s="10">
        <v>0</v>
      </c>
      <c r="X327" s="10">
        <v>0</v>
      </c>
      <c r="Y327" s="10">
        <v>0</v>
      </c>
      <c r="Z327" s="10">
        <v>0</v>
      </c>
      <c r="AA327" s="10">
        <v>0</v>
      </c>
      <c r="AB327" s="10">
        <v>9.81</v>
      </c>
      <c r="AC327" s="10">
        <v>9.81</v>
      </c>
      <c r="AD327" s="10">
        <v>9.81</v>
      </c>
      <c r="AE327" s="10">
        <v>0</v>
      </c>
      <c r="AF327" s="10">
        <v>0</v>
      </c>
      <c r="AG327" s="10">
        <v>9.81</v>
      </c>
      <c r="AH327" s="10">
        <v>0</v>
      </c>
      <c r="AI327" s="10">
        <v>0</v>
      </c>
      <c r="AJ327" s="11">
        <v>1</v>
      </c>
      <c r="AK327" s="10">
        <v>0</v>
      </c>
      <c r="AL327" s="11">
        <v>1</v>
      </c>
      <c r="AM327" s="10">
        <v>0</v>
      </c>
      <c r="AN327" s="2"/>
    </row>
    <row r="328" spans="1:40" ht="38.25" outlineLevel="2" x14ac:dyDescent="0.25">
      <c r="A328" s="7" t="s">
        <v>138</v>
      </c>
      <c r="B328" s="8" t="s">
        <v>98</v>
      </c>
      <c r="C328" s="8" t="s">
        <v>79</v>
      </c>
      <c r="D328" s="8" t="s">
        <v>139</v>
      </c>
      <c r="E328" s="8" t="s">
        <v>20</v>
      </c>
      <c r="F328" s="8" t="s">
        <v>20</v>
      </c>
      <c r="G328" s="9"/>
      <c r="H328" s="9"/>
      <c r="I328" s="9"/>
      <c r="J328" s="9"/>
      <c r="K328" s="9"/>
      <c r="L328" s="10">
        <v>0</v>
      </c>
      <c r="M328" s="74">
        <v>1492.48278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1492.48278</v>
      </c>
      <c r="V328" s="10">
        <v>0</v>
      </c>
      <c r="W328" s="10">
        <v>0</v>
      </c>
      <c r="X328" s="10">
        <v>0</v>
      </c>
      <c r="Y328" s="10">
        <v>0</v>
      </c>
      <c r="Z328" s="10">
        <v>0</v>
      </c>
      <c r="AA328" s="10">
        <v>0</v>
      </c>
      <c r="AB328" s="10">
        <v>1492.48278</v>
      </c>
      <c r="AC328" s="10">
        <v>1492.48278</v>
      </c>
      <c r="AD328" s="10">
        <v>1492.48278</v>
      </c>
      <c r="AE328" s="10">
        <v>0</v>
      </c>
      <c r="AF328" s="10">
        <v>0</v>
      </c>
      <c r="AG328" s="10">
        <v>1492.48278</v>
      </c>
      <c r="AH328" s="10">
        <v>0</v>
      </c>
      <c r="AI328" s="10">
        <v>0</v>
      </c>
      <c r="AJ328" s="11">
        <v>1</v>
      </c>
      <c r="AK328" s="10">
        <v>0</v>
      </c>
      <c r="AL328" s="11">
        <v>1</v>
      </c>
      <c r="AM328" s="10">
        <v>0</v>
      </c>
      <c r="AN328" s="2"/>
    </row>
    <row r="329" spans="1:40" outlineLevel="3" x14ac:dyDescent="0.25">
      <c r="A329" s="7" t="s">
        <v>82</v>
      </c>
      <c r="B329" s="8" t="s">
        <v>98</v>
      </c>
      <c r="C329" s="8" t="s">
        <v>79</v>
      </c>
      <c r="D329" s="8" t="s">
        <v>139</v>
      </c>
      <c r="E329" s="8" t="s">
        <v>83</v>
      </c>
      <c r="F329" s="8" t="s">
        <v>20</v>
      </c>
      <c r="G329" s="9"/>
      <c r="H329" s="9"/>
      <c r="I329" s="9"/>
      <c r="J329" s="9"/>
      <c r="K329" s="9"/>
      <c r="L329" s="10">
        <v>0</v>
      </c>
      <c r="M329" s="74">
        <v>1492.48278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1492.48278</v>
      </c>
      <c r="V329" s="10">
        <v>0</v>
      </c>
      <c r="W329" s="10">
        <v>0</v>
      </c>
      <c r="X329" s="10">
        <v>0</v>
      </c>
      <c r="Y329" s="10">
        <v>0</v>
      </c>
      <c r="Z329" s="10">
        <v>0</v>
      </c>
      <c r="AA329" s="10">
        <v>0</v>
      </c>
      <c r="AB329" s="10">
        <v>1492.48278</v>
      </c>
      <c r="AC329" s="10">
        <v>1492.48278</v>
      </c>
      <c r="AD329" s="10">
        <v>1492.48278</v>
      </c>
      <c r="AE329" s="10">
        <v>0</v>
      </c>
      <c r="AF329" s="10">
        <v>0</v>
      </c>
      <c r="AG329" s="10">
        <v>1492.48278</v>
      </c>
      <c r="AH329" s="10">
        <v>0</v>
      </c>
      <c r="AI329" s="10">
        <v>0</v>
      </c>
      <c r="AJ329" s="11">
        <v>1</v>
      </c>
      <c r="AK329" s="10">
        <v>0</v>
      </c>
      <c r="AL329" s="11">
        <v>1</v>
      </c>
      <c r="AM329" s="10">
        <v>0</v>
      </c>
      <c r="AN329" s="2"/>
    </row>
    <row r="330" spans="1:40" ht="25.5" x14ac:dyDescent="0.25">
      <c r="A330" s="7" t="s">
        <v>349</v>
      </c>
      <c r="B330" s="8" t="s">
        <v>350</v>
      </c>
      <c r="C330" s="8" t="s">
        <v>18</v>
      </c>
      <c r="D330" s="8" t="s">
        <v>19</v>
      </c>
      <c r="E330" s="8" t="s">
        <v>20</v>
      </c>
      <c r="F330" s="8" t="s">
        <v>20</v>
      </c>
      <c r="G330" s="9"/>
      <c r="H330" s="9"/>
      <c r="I330" s="9"/>
      <c r="J330" s="9"/>
      <c r="K330" s="9"/>
      <c r="L330" s="10">
        <v>0</v>
      </c>
      <c r="M330" s="74">
        <v>386237.13494999998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  <c r="U330" s="10">
        <v>386237.13494999998</v>
      </c>
      <c r="V330" s="10">
        <v>0</v>
      </c>
      <c r="W330" s="10">
        <v>0</v>
      </c>
      <c r="X330" s="10">
        <v>0</v>
      </c>
      <c r="Y330" s="10">
        <v>9446.0518800000009</v>
      </c>
      <c r="Z330" s="10">
        <v>0</v>
      </c>
      <c r="AA330" s="10">
        <v>0</v>
      </c>
      <c r="AB330" s="10">
        <v>297867.42914999998</v>
      </c>
      <c r="AC330" s="10">
        <v>297867.42914999998</v>
      </c>
      <c r="AD330" s="10">
        <v>286152.80413</v>
      </c>
      <c r="AE330" s="10">
        <v>0</v>
      </c>
      <c r="AF330" s="10">
        <v>0</v>
      </c>
      <c r="AG330" s="10">
        <v>286152.80413</v>
      </c>
      <c r="AH330" s="10">
        <v>11714.625019999999</v>
      </c>
      <c r="AI330" s="10">
        <v>88369.705799999996</v>
      </c>
      <c r="AJ330" s="11">
        <v>0.77120349701371971</v>
      </c>
      <c r="AK330" s="10">
        <v>100084.33082</v>
      </c>
      <c r="AL330" s="11">
        <v>0.74087336052511799</v>
      </c>
      <c r="AM330" s="10">
        <v>0</v>
      </c>
      <c r="AN330" s="2"/>
    </row>
    <row r="331" spans="1:40" outlineLevel="1" x14ac:dyDescent="0.25">
      <c r="A331" s="7" t="s">
        <v>245</v>
      </c>
      <c r="B331" s="8" t="s">
        <v>350</v>
      </c>
      <c r="C331" s="8" t="s">
        <v>246</v>
      </c>
      <c r="D331" s="8" t="s">
        <v>19</v>
      </c>
      <c r="E331" s="8" t="s">
        <v>20</v>
      </c>
      <c r="F331" s="8" t="s">
        <v>20</v>
      </c>
      <c r="G331" s="9"/>
      <c r="H331" s="9"/>
      <c r="I331" s="9"/>
      <c r="J331" s="9"/>
      <c r="K331" s="9"/>
      <c r="L331" s="10">
        <v>0</v>
      </c>
      <c r="M331" s="74">
        <v>111228.40095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111228.40095</v>
      </c>
      <c r="V331" s="10">
        <v>0</v>
      </c>
      <c r="W331" s="10">
        <v>0</v>
      </c>
      <c r="X331" s="10">
        <v>0</v>
      </c>
      <c r="Y331" s="10">
        <v>0</v>
      </c>
      <c r="Z331" s="10">
        <v>0</v>
      </c>
      <c r="AA331" s="10">
        <v>0</v>
      </c>
      <c r="AB331" s="10">
        <v>79729.932209999999</v>
      </c>
      <c r="AC331" s="10">
        <v>79729.932209999999</v>
      </c>
      <c r="AD331" s="10">
        <v>79513.377089999994</v>
      </c>
      <c r="AE331" s="10">
        <v>0</v>
      </c>
      <c r="AF331" s="10">
        <v>0</v>
      </c>
      <c r="AG331" s="10">
        <v>79513.377089999994</v>
      </c>
      <c r="AH331" s="10">
        <v>216.55511999999999</v>
      </c>
      <c r="AI331" s="10">
        <v>31498.46874</v>
      </c>
      <c r="AJ331" s="11">
        <v>0.71681271625796938</v>
      </c>
      <c r="AK331" s="10">
        <v>31715.023860000001</v>
      </c>
      <c r="AL331" s="11">
        <v>0.71486577538540075</v>
      </c>
      <c r="AM331" s="10">
        <v>0</v>
      </c>
      <c r="AN331" s="2"/>
    </row>
    <row r="332" spans="1:40" ht="63.75" outlineLevel="2" x14ac:dyDescent="0.25">
      <c r="A332" s="7" t="s">
        <v>351</v>
      </c>
      <c r="B332" s="8" t="s">
        <v>350</v>
      </c>
      <c r="C332" s="8" t="s">
        <v>246</v>
      </c>
      <c r="D332" s="8" t="s">
        <v>352</v>
      </c>
      <c r="E332" s="8" t="s">
        <v>20</v>
      </c>
      <c r="F332" s="8" t="s">
        <v>20</v>
      </c>
      <c r="G332" s="9"/>
      <c r="H332" s="9"/>
      <c r="I332" s="9"/>
      <c r="J332" s="9"/>
      <c r="K332" s="9"/>
      <c r="L332" s="10">
        <v>0</v>
      </c>
      <c r="M332" s="74">
        <v>91255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91255</v>
      </c>
      <c r="V332" s="10">
        <v>0</v>
      </c>
      <c r="W332" s="10">
        <v>0</v>
      </c>
      <c r="X332" s="10">
        <v>0</v>
      </c>
      <c r="Y332" s="10">
        <v>0</v>
      </c>
      <c r="Z332" s="10">
        <v>0</v>
      </c>
      <c r="AA332" s="10">
        <v>0</v>
      </c>
      <c r="AB332" s="10">
        <v>64533.2</v>
      </c>
      <c r="AC332" s="10">
        <v>64533.2</v>
      </c>
      <c r="AD332" s="10">
        <v>64515.061970000002</v>
      </c>
      <c r="AE332" s="10">
        <v>0</v>
      </c>
      <c r="AF332" s="10">
        <v>0</v>
      </c>
      <c r="AG332" s="10">
        <v>64515.061970000002</v>
      </c>
      <c r="AH332" s="10">
        <v>18.138030000000001</v>
      </c>
      <c r="AI332" s="10">
        <v>26721.8</v>
      </c>
      <c r="AJ332" s="11">
        <v>0.70717440140266286</v>
      </c>
      <c r="AK332" s="10">
        <v>26739.938030000001</v>
      </c>
      <c r="AL332" s="11">
        <v>0.70697563936222674</v>
      </c>
      <c r="AM332" s="10">
        <v>0</v>
      </c>
      <c r="AN332" s="2"/>
    </row>
    <row r="333" spans="1:40" ht="63.75" outlineLevel="3" x14ac:dyDescent="0.25">
      <c r="A333" s="7" t="s">
        <v>269</v>
      </c>
      <c r="B333" s="8" t="s">
        <v>350</v>
      </c>
      <c r="C333" s="8" t="s">
        <v>246</v>
      </c>
      <c r="D333" s="8" t="s">
        <v>352</v>
      </c>
      <c r="E333" s="8" t="s">
        <v>270</v>
      </c>
      <c r="F333" s="8" t="s">
        <v>20</v>
      </c>
      <c r="G333" s="9"/>
      <c r="H333" s="9"/>
      <c r="I333" s="9"/>
      <c r="J333" s="9"/>
      <c r="K333" s="9"/>
      <c r="L333" s="10">
        <v>0</v>
      </c>
      <c r="M333" s="74">
        <v>91255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91255</v>
      </c>
      <c r="V333" s="10">
        <v>0</v>
      </c>
      <c r="W333" s="10">
        <v>0</v>
      </c>
      <c r="X333" s="10">
        <v>0</v>
      </c>
      <c r="Y333" s="10">
        <v>0</v>
      </c>
      <c r="Z333" s="10">
        <v>0</v>
      </c>
      <c r="AA333" s="10">
        <v>0</v>
      </c>
      <c r="AB333" s="10">
        <v>64533.2</v>
      </c>
      <c r="AC333" s="10">
        <v>64533.2</v>
      </c>
      <c r="AD333" s="10">
        <v>64515.061970000002</v>
      </c>
      <c r="AE333" s="10">
        <v>0</v>
      </c>
      <c r="AF333" s="10">
        <v>0</v>
      </c>
      <c r="AG333" s="10">
        <v>64515.061970000002</v>
      </c>
      <c r="AH333" s="10">
        <v>18.138030000000001</v>
      </c>
      <c r="AI333" s="10">
        <v>26721.8</v>
      </c>
      <c r="AJ333" s="11">
        <v>0.70717440140266286</v>
      </c>
      <c r="AK333" s="10">
        <v>26739.938030000001</v>
      </c>
      <c r="AL333" s="11">
        <v>0.70697563936222674</v>
      </c>
      <c r="AM333" s="10">
        <v>0</v>
      </c>
      <c r="AN333" s="2"/>
    </row>
    <row r="334" spans="1:40" ht="25.5" outlineLevel="2" x14ac:dyDescent="0.25">
      <c r="A334" s="7" t="s">
        <v>122</v>
      </c>
      <c r="B334" s="8" t="s">
        <v>350</v>
      </c>
      <c r="C334" s="8" t="s">
        <v>246</v>
      </c>
      <c r="D334" s="8" t="s">
        <v>353</v>
      </c>
      <c r="E334" s="8" t="s">
        <v>20</v>
      </c>
      <c r="F334" s="8" t="s">
        <v>20</v>
      </c>
      <c r="G334" s="9"/>
      <c r="H334" s="9"/>
      <c r="I334" s="9"/>
      <c r="J334" s="9"/>
      <c r="K334" s="9"/>
      <c r="L334" s="10">
        <v>0</v>
      </c>
      <c r="M334" s="74">
        <v>32.5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32.5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0">
        <v>0</v>
      </c>
      <c r="AB334" s="10">
        <v>32.5</v>
      </c>
      <c r="AC334" s="10">
        <v>32.5</v>
      </c>
      <c r="AD334" s="10">
        <v>25.46</v>
      </c>
      <c r="AE334" s="10">
        <v>0</v>
      </c>
      <c r="AF334" s="10">
        <v>0</v>
      </c>
      <c r="AG334" s="10">
        <v>25.46</v>
      </c>
      <c r="AH334" s="10">
        <v>7.04</v>
      </c>
      <c r="AI334" s="10">
        <v>0</v>
      </c>
      <c r="AJ334" s="11">
        <v>1</v>
      </c>
      <c r="AK334" s="10">
        <v>7.04</v>
      </c>
      <c r="AL334" s="11">
        <v>0.78338461538461535</v>
      </c>
      <c r="AM334" s="10">
        <v>0</v>
      </c>
      <c r="AN334" s="2"/>
    </row>
    <row r="335" spans="1:40" ht="63.75" outlineLevel="3" x14ac:dyDescent="0.25">
      <c r="A335" s="7" t="s">
        <v>269</v>
      </c>
      <c r="B335" s="8" t="s">
        <v>350</v>
      </c>
      <c r="C335" s="8" t="s">
        <v>246</v>
      </c>
      <c r="D335" s="8" t="s">
        <v>353</v>
      </c>
      <c r="E335" s="8" t="s">
        <v>270</v>
      </c>
      <c r="F335" s="8" t="s">
        <v>20</v>
      </c>
      <c r="G335" s="9"/>
      <c r="H335" s="9"/>
      <c r="I335" s="9"/>
      <c r="J335" s="9"/>
      <c r="K335" s="9"/>
      <c r="L335" s="10">
        <v>0</v>
      </c>
      <c r="M335" s="74">
        <v>32.5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32.5</v>
      </c>
      <c r="V335" s="10">
        <v>0</v>
      </c>
      <c r="W335" s="10">
        <v>0</v>
      </c>
      <c r="X335" s="10">
        <v>0</v>
      </c>
      <c r="Y335" s="10">
        <v>0</v>
      </c>
      <c r="Z335" s="10">
        <v>0</v>
      </c>
      <c r="AA335" s="10">
        <v>0</v>
      </c>
      <c r="AB335" s="10">
        <v>32.5</v>
      </c>
      <c r="AC335" s="10">
        <v>32.5</v>
      </c>
      <c r="AD335" s="10">
        <v>25.46</v>
      </c>
      <c r="AE335" s="10">
        <v>0</v>
      </c>
      <c r="AF335" s="10">
        <v>0</v>
      </c>
      <c r="AG335" s="10">
        <v>25.46</v>
      </c>
      <c r="AH335" s="10">
        <v>7.04</v>
      </c>
      <c r="AI335" s="10">
        <v>0</v>
      </c>
      <c r="AJ335" s="11">
        <v>1</v>
      </c>
      <c r="AK335" s="10">
        <v>7.04</v>
      </c>
      <c r="AL335" s="11">
        <v>0.78338461538461535</v>
      </c>
      <c r="AM335" s="10">
        <v>0</v>
      </c>
      <c r="AN335" s="2"/>
    </row>
    <row r="336" spans="1:40" ht="25.5" outlineLevel="2" x14ac:dyDescent="0.25">
      <c r="A336" s="7" t="s">
        <v>354</v>
      </c>
      <c r="B336" s="8" t="s">
        <v>350</v>
      </c>
      <c r="C336" s="8" t="s">
        <v>246</v>
      </c>
      <c r="D336" s="8" t="s">
        <v>355</v>
      </c>
      <c r="E336" s="8" t="s">
        <v>20</v>
      </c>
      <c r="F336" s="8" t="s">
        <v>20</v>
      </c>
      <c r="G336" s="9"/>
      <c r="H336" s="9"/>
      <c r="I336" s="9"/>
      <c r="J336" s="9"/>
      <c r="K336" s="9"/>
      <c r="L336" s="10">
        <v>0</v>
      </c>
      <c r="M336" s="74">
        <v>242.637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242.637</v>
      </c>
      <c r="V336" s="10">
        <v>0</v>
      </c>
      <c r="W336" s="10">
        <v>0</v>
      </c>
      <c r="X336" s="10">
        <v>0</v>
      </c>
      <c r="Y336" s="10">
        <v>0</v>
      </c>
      <c r="Z336" s="10">
        <v>0</v>
      </c>
      <c r="AA336" s="10">
        <v>0</v>
      </c>
      <c r="AB336" s="10">
        <v>242.637</v>
      </c>
      <c r="AC336" s="10">
        <v>242.637</v>
      </c>
      <c r="AD336" s="10">
        <v>215.09809999999999</v>
      </c>
      <c r="AE336" s="10">
        <v>0</v>
      </c>
      <c r="AF336" s="10">
        <v>0</v>
      </c>
      <c r="AG336" s="10">
        <v>215.09809999999999</v>
      </c>
      <c r="AH336" s="10">
        <v>27.538900000000002</v>
      </c>
      <c r="AI336" s="10">
        <v>0</v>
      </c>
      <c r="AJ336" s="11">
        <v>1</v>
      </c>
      <c r="AK336" s="10">
        <v>27.538900000000002</v>
      </c>
      <c r="AL336" s="11">
        <v>0.88650164649249708</v>
      </c>
      <c r="AM336" s="10">
        <v>0</v>
      </c>
      <c r="AN336" s="2"/>
    </row>
    <row r="337" spans="1:40" ht="63.75" outlineLevel="3" x14ac:dyDescent="0.25">
      <c r="A337" s="7" t="s">
        <v>269</v>
      </c>
      <c r="B337" s="8" t="s">
        <v>350</v>
      </c>
      <c r="C337" s="8" t="s">
        <v>246</v>
      </c>
      <c r="D337" s="8" t="s">
        <v>355</v>
      </c>
      <c r="E337" s="8" t="s">
        <v>270</v>
      </c>
      <c r="F337" s="8" t="s">
        <v>20</v>
      </c>
      <c r="G337" s="9"/>
      <c r="H337" s="9"/>
      <c r="I337" s="9"/>
      <c r="J337" s="9"/>
      <c r="K337" s="9"/>
      <c r="L337" s="10">
        <v>0</v>
      </c>
      <c r="M337" s="74">
        <v>242.637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242.637</v>
      </c>
      <c r="V337" s="10">
        <v>0</v>
      </c>
      <c r="W337" s="10">
        <v>0</v>
      </c>
      <c r="X337" s="10">
        <v>0</v>
      </c>
      <c r="Y337" s="10">
        <v>0</v>
      </c>
      <c r="Z337" s="10">
        <v>0</v>
      </c>
      <c r="AA337" s="10">
        <v>0</v>
      </c>
      <c r="AB337" s="10">
        <v>242.637</v>
      </c>
      <c r="AC337" s="10">
        <v>242.637</v>
      </c>
      <c r="AD337" s="10">
        <v>215.09809999999999</v>
      </c>
      <c r="AE337" s="10">
        <v>0</v>
      </c>
      <c r="AF337" s="10">
        <v>0</v>
      </c>
      <c r="AG337" s="10">
        <v>215.09809999999999</v>
      </c>
      <c r="AH337" s="10">
        <v>27.538900000000002</v>
      </c>
      <c r="AI337" s="10">
        <v>0</v>
      </c>
      <c r="AJ337" s="11">
        <v>1</v>
      </c>
      <c r="AK337" s="10">
        <v>27.538900000000002</v>
      </c>
      <c r="AL337" s="11">
        <v>0.88650164649249708</v>
      </c>
      <c r="AM337" s="10">
        <v>0</v>
      </c>
      <c r="AN337" s="2"/>
    </row>
    <row r="338" spans="1:40" ht="38.25" outlineLevel="2" x14ac:dyDescent="0.25">
      <c r="A338" s="7" t="s">
        <v>138</v>
      </c>
      <c r="B338" s="8" t="s">
        <v>350</v>
      </c>
      <c r="C338" s="8" t="s">
        <v>246</v>
      </c>
      <c r="D338" s="8" t="s">
        <v>356</v>
      </c>
      <c r="E338" s="8" t="s">
        <v>20</v>
      </c>
      <c r="F338" s="8" t="s">
        <v>20</v>
      </c>
      <c r="G338" s="9"/>
      <c r="H338" s="9"/>
      <c r="I338" s="9"/>
      <c r="J338" s="9"/>
      <c r="K338" s="9"/>
      <c r="L338" s="10">
        <v>0</v>
      </c>
      <c r="M338" s="74">
        <v>16698.26395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16698.26395</v>
      </c>
      <c r="V338" s="10">
        <v>0</v>
      </c>
      <c r="W338" s="10">
        <v>0</v>
      </c>
      <c r="X338" s="10">
        <v>0</v>
      </c>
      <c r="Y338" s="10">
        <v>0</v>
      </c>
      <c r="Z338" s="10">
        <v>0</v>
      </c>
      <c r="AA338" s="10">
        <v>0</v>
      </c>
      <c r="AB338" s="10">
        <v>13644.375040000001</v>
      </c>
      <c r="AC338" s="10">
        <v>13644.375040000001</v>
      </c>
      <c r="AD338" s="10">
        <v>13637.142589999999</v>
      </c>
      <c r="AE338" s="10">
        <v>0</v>
      </c>
      <c r="AF338" s="10">
        <v>0</v>
      </c>
      <c r="AG338" s="10">
        <v>13637.142589999999</v>
      </c>
      <c r="AH338" s="10">
        <v>7.23245</v>
      </c>
      <c r="AI338" s="10">
        <v>3053.8889100000001</v>
      </c>
      <c r="AJ338" s="11">
        <v>0.81711338860468785</v>
      </c>
      <c r="AK338" s="10">
        <v>3061.1213600000001</v>
      </c>
      <c r="AL338" s="11">
        <v>0.81668026274072636</v>
      </c>
      <c r="AM338" s="10">
        <v>0</v>
      </c>
      <c r="AN338" s="2"/>
    </row>
    <row r="339" spans="1:40" ht="63.75" outlineLevel="3" x14ac:dyDescent="0.25">
      <c r="A339" s="7" t="s">
        <v>269</v>
      </c>
      <c r="B339" s="8" t="s">
        <v>350</v>
      </c>
      <c r="C339" s="8" t="s">
        <v>246</v>
      </c>
      <c r="D339" s="8" t="s">
        <v>356</v>
      </c>
      <c r="E339" s="8" t="s">
        <v>270</v>
      </c>
      <c r="F339" s="8" t="s">
        <v>20</v>
      </c>
      <c r="G339" s="9"/>
      <c r="H339" s="9"/>
      <c r="I339" s="9"/>
      <c r="J339" s="9"/>
      <c r="K339" s="9"/>
      <c r="L339" s="10">
        <v>0</v>
      </c>
      <c r="M339" s="74">
        <v>16698.26395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  <c r="S339" s="10">
        <v>0</v>
      </c>
      <c r="T339" s="10">
        <v>0</v>
      </c>
      <c r="U339" s="10">
        <v>16698.26395</v>
      </c>
      <c r="V339" s="10">
        <v>0</v>
      </c>
      <c r="W339" s="10">
        <v>0</v>
      </c>
      <c r="X339" s="10">
        <v>0</v>
      </c>
      <c r="Y339" s="10">
        <v>0</v>
      </c>
      <c r="Z339" s="10">
        <v>0</v>
      </c>
      <c r="AA339" s="10">
        <v>0</v>
      </c>
      <c r="AB339" s="10">
        <v>13644.375040000001</v>
      </c>
      <c r="AC339" s="10">
        <v>13644.375040000001</v>
      </c>
      <c r="AD339" s="10">
        <v>13637.142589999999</v>
      </c>
      <c r="AE339" s="10">
        <v>0</v>
      </c>
      <c r="AF339" s="10">
        <v>0</v>
      </c>
      <c r="AG339" s="10">
        <v>13637.142589999999</v>
      </c>
      <c r="AH339" s="10">
        <v>7.23245</v>
      </c>
      <c r="AI339" s="10">
        <v>3053.8889100000001</v>
      </c>
      <c r="AJ339" s="11">
        <v>0.81711338860468785</v>
      </c>
      <c r="AK339" s="10">
        <v>3061.1213600000001</v>
      </c>
      <c r="AL339" s="11">
        <v>0.81668026274072636</v>
      </c>
      <c r="AM339" s="10">
        <v>0</v>
      </c>
      <c r="AN339" s="2"/>
    </row>
    <row r="340" spans="1:40" ht="51" outlineLevel="2" x14ac:dyDescent="0.25">
      <c r="A340" s="7" t="s">
        <v>357</v>
      </c>
      <c r="B340" s="8" t="s">
        <v>350</v>
      </c>
      <c r="C340" s="8" t="s">
        <v>246</v>
      </c>
      <c r="D340" s="8" t="s">
        <v>358</v>
      </c>
      <c r="E340" s="8" t="s">
        <v>20</v>
      </c>
      <c r="F340" s="8" t="s">
        <v>20</v>
      </c>
      <c r="G340" s="9"/>
      <c r="H340" s="9"/>
      <c r="I340" s="9"/>
      <c r="J340" s="9"/>
      <c r="K340" s="9"/>
      <c r="L340" s="10">
        <v>0</v>
      </c>
      <c r="M340" s="74">
        <v>3000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3000</v>
      </c>
      <c r="V340" s="10">
        <v>0</v>
      </c>
      <c r="W340" s="10">
        <v>0</v>
      </c>
      <c r="X340" s="10">
        <v>0</v>
      </c>
      <c r="Y340" s="10">
        <v>0</v>
      </c>
      <c r="Z340" s="10">
        <v>0</v>
      </c>
      <c r="AA340" s="10">
        <v>0</v>
      </c>
      <c r="AB340" s="10">
        <v>1277.2201700000001</v>
      </c>
      <c r="AC340" s="10">
        <v>1277.2201700000001</v>
      </c>
      <c r="AD340" s="10">
        <v>1120.6144300000001</v>
      </c>
      <c r="AE340" s="10">
        <v>0</v>
      </c>
      <c r="AF340" s="10">
        <v>0</v>
      </c>
      <c r="AG340" s="10">
        <v>1120.6144300000001</v>
      </c>
      <c r="AH340" s="10">
        <v>156.60574</v>
      </c>
      <c r="AI340" s="10">
        <v>1722.7798299999999</v>
      </c>
      <c r="AJ340" s="11">
        <v>0.42574005666666664</v>
      </c>
      <c r="AK340" s="10">
        <v>1879.3855699999999</v>
      </c>
      <c r="AL340" s="11">
        <v>0.37353814333333335</v>
      </c>
      <c r="AM340" s="10">
        <v>0</v>
      </c>
      <c r="AN340" s="2"/>
    </row>
    <row r="341" spans="1:40" ht="38.25" outlineLevel="3" x14ac:dyDescent="0.25">
      <c r="A341" s="7" t="s">
        <v>303</v>
      </c>
      <c r="B341" s="8" t="s">
        <v>350</v>
      </c>
      <c r="C341" s="8" t="s">
        <v>246</v>
      </c>
      <c r="D341" s="8" t="s">
        <v>358</v>
      </c>
      <c r="E341" s="8" t="s">
        <v>304</v>
      </c>
      <c r="F341" s="8" t="s">
        <v>20</v>
      </c>
      <c r="G341" s="9"/>
      <c r="H341" s="9"/>
      <c r="I341" s="9"/>
      <c r="J341" s="9"/>
      <c r="K341" s="9"/>
      <c r="L341" s="10">
        <v>0</v>
      </c>
      <c r="M341" s="74">
        <v>3000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3000</v>
      </c>
      <c r="V341" s="10">
        <v>0</v>
      </c>
      <c r="W341" s="10">
        <v>0</v>
      </c>
      <c r="X341" s="10">
        <v>0</v>
      </c>
      <c r="Y341" s="10">
        <v>0</v>
      </c>
      <c r="Z341" s="10">
        <v>0</v>
      </c>
      <c r="AA341" s="10">
        <v>0</v>
      </c>
      <c r="AB341" s="10">
        <v>1277.2201700000001</v>
      </c>
      <c r="AC341" s="10">
        <v>1277.2201700000001</v>
      </c>
      <c r="AD341" s="10">
        <v>1120.6144300000001</v>
      </c>
      <c r="AE341" s="10">
        <v>0</v>
      </c>
      <c r="AF341" s="10">
        <v>0</v>
      </c>
      <c r="AG341" s="10">
        <v>1120.6144300000001</v>
      </c>
      <c r="AH341" s="10">
        <v>156.60574</v>
      </c>
      <c r="AI341" s="10">
        <v>1722.7798299999999</v>
      </c>
      <c r="AJ341" s="11">
        <v>0.42574005666666664</v>
      </c>
      <c r="AK341" s="10">
        <v>1879.3855699999999</v>
      </c>
      <c r="AL341" s="11">
        <v>0.37353814333333335</v>
      </c>
      <c r="AM341" s="10">
        <v>0</v>
      </c>
      <c r="AN341" s="2"/>
    </row>
    <row r="342" spans="1:40" outlineLevel="1" x14ac:dyDescent="0.25">
      <c r="A342" s="7" t="s">
        <v>250</v>
      </c>
      <c r="B342" s="8" t="s">
        <v>350</v>
      </c>
      <c r="C342" s="8" t="s">
        <v>251</v>
      </c>
      <c r="D342" s="8" t="s">
        <v>19</v>
      </c>
      <c r="E342" s="8" t="s">
        <v>20</v>
      </c>
      <c r="F342" s="8" t="s">
        <v>20</v>
      </c>
      <c r="G342" s="9"/>
      <c r="H342" s="9"/>
      <c r="I342" s="9"/>
      <c r="J342" s="9"/>
      <c r="K342" s="9"/>
      <c r="L342" s="10">
        <v>0</v>
      </c>
      <c r="M342" s="74">
        <v>230868.58574000001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230868.58574000001</v>
      </c>
      <c r="V342" s="10">
        <v>0</v>
      </c>
      <c r="W342" s="10">
        <v>0</v>
      </c>
      <c r="X342" s="10">
        <v>0</v>
      </c>
      <c r="Y342" s="10">
        <v>6273.7563399999999</v>
      </c>
      <c r="Z342" s="10">
        <v>0</v>
      </c>
      <c r="AA342" s="10">
        <v>0</v>
      </c>
      <c r="AB342" s="10">
        <v>184379.86879000001</v>
      </c>
      <c r="AC342" s="10">
        <v>184379.86879000001</v>
      </c>
      <c r="AD342" s="10">
        <v>175147.41574999999</v>
      </c>
      <c r="AE342" s="10">
        <v>0</v>
      </c>
      <c r="AF342" s="10">
        <v>0</v>
      </c>
      <c r="AG342" s="10">
        <v>175147.41574999999</v>
      </c>
      <c r="AH342" s="10">
        <v>9232.4530400000003</v>
      </c>
      <c r="AI342" s="10">
        <v>46488.716950000002</v>
      </c>
      <c r="AJ342" s="11">
        <v>0.79863558828937109</v>
      </c>
      <c r="AK342" s="10">
        <v>55721.169990000002</v>
      </c>
      <c r="AL342" s="11">
        <v>0.75864550903970895</v>
      </c>
      <c r="AM342" s="10">
        <v>0</v>
      </c>
      <c r="AN342" s="2"/>
    </row>
    <row r="343" spans="1:40" ht="89.25" outlineLevel="2" x14ac:dyDescent="0.25">
      <c r="A343" s="7" t="s">
        <v>359</v>
      </c>
      <c r="B343" s="8" t="s">
        <v>350</v>
      </c>
      <c r="C343" s="8" t="s">
        <v>251</v>
      </c>
      <c r="D343" s="8" t="s">
        <v>360</v>
      </c>
      <c r="E343" s="8" t="s">
        <v>20</v>
      </c>
      <c r="F343" s="8" t="s">
        <v>20</v>
      </c>
      <c r="G343" s="9"/>
      <c r="H343" s="9"/>
      <c r="I343" s="9"/>
      <c r="J343" s="9"/>
      <c r="K343" s="9"/>
      <c r="L343" s="10">
        <v>0</v>
      </c>
      <c r="M343" s="74">
        <v>181820.38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181820.38</v>
      </c>
      <c r="V343" s="10">
        <v>0</v>
      </c>
      <c r="W343" s="10">
        <v>0</v>
      </c>
      <c r="X343" s="10">
        <v>0</v>
      </c>
      <c r="Y343" s="10">
        <v>495.59188999999998</v>
      </c>
      <c r="Z343" s="10">
        <v>0</v>
      </c>
      <c r="AA343" s="10">
        <v>0</v>
      </c>
      <c r="AB343" s="10">
        <v>143007.66500000001</v>
      </c>
      <c r="AC343" s="10">
        <v>143007.66500000001</v>
      </c>
      <c r="AD343" s="10">
        <v>137573.02684999999</v>
      </c>
      <c r="AE343" s="10">
        <v>0</v>
      </c>
      <c r="AF343" s="10">
        <v>0</v>
      </c>
      <c r="AG343" s="10">
        <v>137573.02684999999</v>
      </c>
      <c r="AH343" s="10">
        <v>5434.6381499999998</v>
      </c>
      <c r="AI343" s="10">
        <v>38812.714999999997</v>
      </c>
      <c r="AJ343" s="11">
        <v>0.7865326483202818</v>
      </c>
      <c r="AK343" s="10">
        <v>44247.353150000003</v>
      </c>
      <c r="AL343" s="11">
        <v>0.75664249986717658</v>
      </c>
      <c r="AM343" s="10">
        <v>0</v>
      </c>
      <c r="AN343" s="2"/>
    </row>
    <row r="344" spans="1:40" outlineLevel="3" x14ac:dyDescent="0.25">
      <c r="A344" s="7" t="s">
        <v>361</v>
      </c>
      <c r="B344" s="8" t="s">
        <v>350</v>
      </c>
      <c r="C344" s="8" t="s">
        <v>251</v>
      </c>
      <c r="D344" s="8" t="s">
        <v>360</v>
      </c>
      <c r="E344" s="8" t="s">
        <v>362</v>
      </c>
      <c r="F344" s="8" t="s">
        <v>20</v>
      </c>
      <c r="G344" s="9"/>
      <c r="H344" s="9"/>
      <c r="I344" s="9"/>
      <c r="J344" s="9"/>
      <c r="K344" s="9"/>
      <c r="L344" s="10">
        <v>0</v>
      </c>
      <c r="M344" s="74">
        <v>46621.386720000002</v>
      </c>
      <c r="N344" s="10">
        <v>0</v>
      </c>
      <c r="O344" s="10">
        <v>0</v>
      </c>
      <c r="P344" s="10">
        <v>0</v>
      </c>
      <c r="Q344" s="10">
        <v>0</v>
      </c>
      <c r="R344" s="10">
        <v>0</v>
      </c>
      <c r="S344" s="10">
        <v>0</v>
      </c>
      <c r="T344" s="10">
        <v>0</v>
      </c>
      <c r="U344" s="10">
        <v>46621.386720000002</v>
      </c>
      <c r="V344" s="10">
        <v>0</v>
      </c>
      <c r="W344" s="10">
        <v>0</v>
      </c>
      <c r="X344" s="10">
        <v>0</v>
      </c>
      <c r="Y344" s="10">
        <v>0</v>
      </c>
      <c r="Z344" s="10">
        <v>0</v>
      </c>
      <c r="AA344" s="10">
        <v>0</v>
      </c>
      <c r="AB344" s="10">
        <v>34658.742870000002</v>
      </c>
      <c r="AC344" s="10">
        <v>34658.742870000002</v>
      </c>
      <c r="AD344" s="10">
        <v>30618.72884</v>
      </c>
      <c r="AE344" s="10">
        <v>0</v>
      </c>
      <c r="AF344" s="10">
        <v>0</v>
      </c>
      <c r="AG344" s="10">
        <v>30618.72884</v>
      </c>
      <c r="AH344" s="10">
        <v>4040.0140299999998</v>
      </c>
      <c r="AI344" s="10">
        <v>11962.64385</v>
      </c>
      <c r="AJ344" s="11">
        <v>0.74340866517236881</v>
      </c>
      <c r="AK344" s="10">
        <v>16002.657880000001</v>
      </c>
      <c r="AL344" s="11">
        <v>0.65675285516260595</v>
      </c>
      <c r="AM344" s="10">
        <v>0</v>
      </c>
      <c r="AN344" s="2"/>
    </row>
    <row r="345" spans="1:40" ht="38.25" outlineLevel="3" x14ac:dyDescent="0.25">
      <c r="A345" s="7" t="s">
        <v>363</v>
      </c>
      <c r="B345" s="8" t="s">
        <v>350</v>
      </c>
      <c r="C345" s="8" t="s">
        <v>251</v>
      </c>
      <c r="D345" s="8" t="s">
        <v>360</v>
      </c>
      <c r="E345" s="8" t="s">
        <v>364</v>
      </c>
      <c r="F345" s="8" t="s">
        <v>20</v>
      </c>
      <c r="G345" s="9"/>
      <c r="H345" s="9"/>
      <c r="I345" s="9"/>
      <c r="J345" s="9"/>
      <c r="K345" s="9"/>
      <c r="L345" s="10">
        <v>0</v>
      </c>
      <c r="M345" s="74">
        <v>13359.053</v>
      </c>
      <c r="N345" s="10">
        <v>0</v>
      </c>
      <c r="O345" s="10">
        <v>0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13359.053</v>
      </c>
      <c r="V345" s="10">
        <v>0</v>
      </c>
      <c r="W345" s="10">
        <v>0</v>
      </c>
      <c r="X345" s="10">
        <v>0</v>
      </c>
      <c r="Y345" s="10">
        <v>0</v>
      </c>
      <c r="Z345" s="10">
        <v>0</v>
      </c>
      <c r="AA345" s="10">
        <v>0</v>
      </c>
      <c r="AB345" s="10">
        <v>9634.8666400000002</v>
      </c>
      <c r="AC345" s="10">
        <v>9634.8666400000002</v>
      </c>
      <c r="AD345" s="10">
        <v>9030.1346200000007</v>
      </c>
      <c r="AE345" s="10">
        <v>0</v>
      </c>
      <c r="AF345" s="10">
        <v>0</v>
      </c>
      <c r="AG345" s="10">
        <v>9030.1346200000007</v>
      </c>
      <c r="AH345" s="10">
        <v>604.73202000000003</v>
      </c>
      <c r="AI345" s="10">
        <v>3724.1863600000001</v>
      </c>
      <c r="AJ345" s="11">
        <v>0.72122377536790971</v>
      </c>
      <c r="AK345" s="10">
        <v>4328.9183800000001</v>
      </c>
      <c r="AL345" s="11">
        <v>0.67595619390087003</v>
      </c>
      <c r="AM345" s="10">
        <v>0</v>
      </c>
      <c r="AN345" s="2"/>
    </row>
    <row r="346" spans="1:40" ht="25.5" outlineLevel="3" x14ac:dyDescent="0.25">
      <c r="A346" s="7" t="s">
        <v>27</v>
      </c>
      <c r="B346" s="8" t="s">
        <v>350</v>
      </c>
      <c r="C346" s="8" t="s">
        <v>251</v>
      </c>
      <c r="D346" s="8" t="s">
        <v>360</v>
      </c>
      <c r="E346" s="8" t="s">
        <v>28</v>
      </c>
      <c r="F346" s="8" t="s">
        <v>20</v>
      </c>
      <c r="G346" s="9"/>
      <c r="H346" s="9"/>
      <c r="I346" s="9"/>
      <c r="J346" s="9"/>
      <c r="K346" s="9"/>
      <c r="L346" s="10">
        <v>0</v>
      </c>
      <c r="M346" s="74">
        <v>513.56028000000003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0</v>
      </c>
      <c r="T346" s="10">
        <v>0</v>
      </c>
      <c r="U346" s="10">
        <v>513.56028000000003</v>
      </c>
      <c r="V346" s="10">
        <v>0</v>
      </c>
      <c r="W346" s="10">
        <v>0</v>
      </c>
      <c r="X346" s="10">
        <v>0</v>
      </c>
      <c r="Y346" s="10">
        <v>495.59188999999998</v>
      </c>
      <c r="Z346" s="10">
        <v>0</v>
      </c>
      <c r="AA346" s="10">
        <v>0</v>
      </c>
      <c r="AB346" s="10">
        <v>513.56028000000003</v>
      </c>
      <c r="AC346" s="10">
        <v>513.56028000000003</v>
      </c>
      <c r="AD346" s="10">
        <v>495.59188999999998</v>
      </c>
      <c r="AE346" s="10">
        <v>0</v>
      </c>
      <c r="AF346" s="10">
        <v>0</v>
      </c>
      <c r="AG346" s="10">
        <v>495.59188999999998</v>
      </c>
      <c r="AH346" s="10">
        <v>17.968389999999999</v>
      </c>
      <c r="AI346" s="10">
        <v>0</v>
      </c>
      <c r="AJ346" s="11">
        <v>1</v>
      </c>
      <c r="AK346" s="10">
        <v>17.968389999999999</v>
      </c>
      <c r="AL346" s="11">
        <v>0.96501211113912466</v>
      </c>
      <c r="AM346" s="10">
        <v>0</v>
      </c>
      <c r="AN346" s="2"/>
    </row>
    <row r="347" spans="1:40" ht="63.75" outlineLevel="3" x14ac:dyDescent="0.25">
      <c r="A347" s="7" t="s">
        <v>269</v>
      </c>
      <c r="B347" s="8" t="s">
        <v>350</v>
      </c>
      <c r="C347" s="8" t="s">
        <v>251</v>
      </c>
      <c r="D347" s="8" t="s">
        <v>360</v>
      </c>
      <c r="E347" s="8" t="s">
        <v>270</v>
      </c>
      <c r="F347" s="8" t="s">
        <v>20</v>
      </c>
      <c r="G347" s="9"/>
      <c r="H347" s="9"/>
      <c r="I347" s="9"/>
      <c r="J347" s="9"/>
      <c r="K347" s="9"/>
      <c r="L347" s="10">
        <v>0</v>
      </c>
      <c r="M347" s="74">
        <v>121326.38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10">
        <v>121326.38</v>
      </c>
      <c r="V347" s="10">
        <v>0</v>
      </c>
      <c r="W347" s="10">
        <v>0</v>
      </c>
      <c r="X347" s="10">
        <v>0</v>
      </c>
      <c r="Y347" s="10">
        <v>0</v>
      </c>
      <c r="Z347" s="10">
        <v>0</v>
      </c>
      <c r="AA347" s="10">
        <v>0</v>
      </c>
      <c r="AB347" s="10">
        <v>98200.495209999994</v>
      </c>
      <c r="AC347" s="10">
        <v>98200.495209999994</v>
      </c>
      <c r="AD347" s="10">
        <v>97428.571500000005</v>
      </c>
      <c r="AE347" s="10">
        <v>0</v>
      </c>
      <c r="AF347" s="10">
        <v>0</v>
      </c>
      <c r="AG347" s="10">
        <v>97428.571500000005</v>
      </c>
      <c r="AH347" s="10">
        <v>771.92371000000003</v>
      </c>
      <c r="AI347" s="10">
        <v>23125.88479</v>
      </c>
      <c r="AJ347" s="11">
        <v>0.80939112507931088</v>
      </c>
      <c r="AK347" s="10">
        <v>23897.808499999999</v>
      </c>
      <c r="AL347" s="11">
        <v>0.80302875186748335</v>
      </c>
      <c r="AM347" s="10">
        <v>0</v>
      </c>
      <c r="AN347" s="2"/>
    </row>
    <row r="348" spans="1:40" ht="25.5" outlineLevel="2" x14ac:dyDescent="0.25">
      <c r="A348" s="7" t="s">
        <v>122</v>
      </c>
      <c r="B348" s="8" t="s">
        <v>350</v>
      </c>
      <c r="C348" s="8" t="s">
        <v>251</v>
      </c>
      <c r="D348" s="8" t="s">
        <v>365</v>
      </c>
      <c r="E348" s="8" t="s">
        <v>20</v>
      </c>
      <c r="F348" s="8" t="s">
        <v>20</v>
      </c>
      <c r="G348" s="9"/>
      <c r="H348" s="9"/>
      <c r="I348" s="9"/>
      <c r="J348" s="9"/>
      <c r="K348" s="9"/>
      <c r="L348" s="10">
        <v>0</v>
      </c>
      <c r="M348" s="74">
        <v>145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  <c r="U348" s="10">
        <v>145</v>
      </c>
      <c r="V348" s="10">
        <v>0</v>
      </c>
      <c r="W348" s="10">
        <v>0</v>
      </c>
      <c r="X348" s="10">
        <v>0</v>
      </c>
      <c r="Y348" s="10">
        <v>57.34</v>
      </c>
      <c r="Z348" s="10">
        <v>0</v>
      </c>
      <c r="AA348" s="10">
        <v>0</v>
      </c>
      <c r="AB348" s="10">
        <v>145</v>
      </c>
      <c r="AC348" s="10">
        <v>145</v>
      </c>
      <c r="AD348" s="10">
        <v>134.41200000000001</v>
      </c>
      <c r="AE348" s="10">
        <v>0</v>
      </c>
      <c r="AF348" s="10">
        <v>0</v>
      </c>
      <c r="AG348" s="10">
        <v>134.41200000000001</v>
      </c>
      <c r="AH348" s="10">
        <v>10.587999999999999</v>
      </c>
      <c r="AI348" s="10">
        <v>0</v>
      </c>
      <c r="AJ348" s="11">
        <v>1</v>
      </c>
      <c r="AK348" s="10">
        <v>10.587999999999999</v>
      </c>
      <c r="AL348" s="11">
        <v>0.92697931034482761</v>
      </c>
      <c r="AM348" s="10">
        <v>0</v>
      </c>
      <c r="AN348" s="2"/>
    </row>
    <row r="349" spans="1:40" ht="25.5" outlineLevel="3" x14ac:dyDescent="0.25">
      <c r="A349" s="7" t="s">
        <v>27</v>
      </c>
      <c r="B349" s="8" t="s">
        <v>350</v>
      </c>
      <c r="C349" s="8" t="s">
        <v>251</v>
      </c>
      <c r="D349" s="8" t="s">
        <v>365</v>
      </c>
      <c r="E349" s="8" t="s">
        <v>28</v>
      </c>
      <c r="F349" s="8" t="s">
        <v>20</v>
      </c>
      <c r="G349" s="9"/>
      <c r="H349" s="9"/>
      <c r="I349" s="9"/>
      <c r="J349" s="9"/>
      <c r="K349" s="9"/>
      <c r="L349" s="10">
        <v>0</v>
      </c>
      <c r="M349" s="74">
        <v>58.5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  <c r="T349" s="10">
        <v>0</v>
      </c>
      <c r="U349" s="10">
        <v>58.5</v>
      </c>
      <c r="V349" s="10">
        <v>0</v>
      </c>
      <c r="W349" s="10">
        <v>0</v>
      </c>
      <c r="X349" s="10">
        <v>0</v>
      </c>
      <c r="Y349" s="10">
        <v>57.34</v>
      </c>
      <c r="Z349" s="10">
        <v>0</v>
      </c>
      <c r="AA349" s="10">
        <v>0</v>
      </c>
      <c r="AB349" s="10">
        <v>58.5</v>
      </c>
      <c r="AC349" s="10">
        <v>58.5</v>
      </c>
      <c r="AD349" s="10">
        <v>57.34</v>
      </c>
      <c r="AE349" s="10">
        <v>0</v>
      </c>
      <c r="AF349" s="10">
        <v>0</v>
      </c>
      <c r="AG349" s="10">
        <v>57.34</v>
      </c>
      <c r="AH349" s="10">
        <v>1.1599999999999999</v>
      </c>
      <c r="AI349" s="10">
        <v>0</v>
      </c>
      <c r="AJ349" s="11">
        <v>1</v>
      </c>
      <c r="AK349" s="10">
        <v>1.1599999999999999</v>
      </c>
      <c r="AL349" s="11">
        <v>0.9801709401709402</v>
      </c>
      <c r="AM349" s="10">
        <v>0</v>
      </c>
      <c r="AN349" s="2"/>
    </row>
    <row r="350" spans="1:40" ht="63.75" outlineLevel="3" x14ac:dyDescent="0.25">
      <c r="A350" s="7" t="s">
        <v>269</v>
      </c>
      <c r="B350" s="8" t="s">
        <v>350</v>
      </c>
      <c r="C350" s="8" t="s">
        <v>251</v>
      </c>
      <c r="D350" s="8" t="s">
        <v>365</v>
      </c>
      <c r="E350" s="8" t="s">
        <v>270</v>
      </c>
      <c r="F350" s="8" t="s">
        <v>20</v>
      </c>
      <c r="G350" s="9"/>
      <c r="H350" s="9"/>
      <c r="I350" s="9"/>
      <c r="J350" s="9"/>
      <c r="K350" s="9"/>
      <c r="L350" s="10">
        <v>0</v>
      </c>
      <c r="M350" s="74">
        <v>86.5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86.5</v>
      </c>
      <c r="V350" s="10">
        <v>0</v>
      </c>
      <c r="W350" s="10">
        <v>0</v>
      </c>
      <c r="X350" s="10">
        <v>0</v>
      </c>
      <c r="Y350" s="10">
        <v>0</v>
      </c>
      <c r="Z350" s="10">
        <v>0</v>
      </c>
      <c r="AA350" s="10">
        <v>0</v>
      </c>
      <c r="AB350" s="10">
        <v>86.5</v>
      </c>
      <c r="AC350" s="10">
        <v>86.5</v>
      </c>
      <c r="AD350" s="10">
        <v>77.072000000000003</v>
      </c>
      <c r="AE350" s="10">
        <v>0</v>
      </c>
      <c r="AF350" s="10">
        <v>0</v>
      </c>
      <c r="AG350" s="10">
        <v>77.072000000000003</v>
      </c>
      <c r="AH350" s="10">
        <v>9.4280000000000008</v>
      </c>
      <c r="AI350" s="10">
        <v>0</v>
      </c>
      <c r="AJ350" s="11">
        <v>1</v>
      </c>
      <c r="AK350" s="10">
        <v>9.4280000000000008</v>
      </c>
      <c r="AL350" s="11">
        <v>0.89100578034682076</v>
      </c>
      <c r="AM350" s="10">
        <v>0</v>
      </c>
      <c r="AN350" s="2"/>
    </row>
    <row r="351" spans="1:40" ht="25.5" outlineLevel="2" x14ac:dyDescent="0.25">
      <c r="A351" s="7" t="s">
        <v>354</v>
      </c>
      <c r="B351" s="8" t="s">
        <v>350</v>
      </c>
      <c r="C351" s="8" t="s">
        <v>251</v>
      </c>
      <c r="D351" s="8" t="s">
        <v>366</v>
      </c>
      <c r="E351" s="8" t="s">
        <v>20</v>
      </c>
      <c r="F351" s="8" t="s">
        <v>20</v>
      </c>
      <c r="G351" s="9"/>
      <c r="H351" s="9"/>
      <c r="I351" s="9"/>
      <c r="J351" s="9"/>
      <c r="K351" s="9"/>
      <c r="L351" s="10">
        <v>0</v>
      </c>
      <c r="M351" s="74">
        <v>751.86300000000006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  <c r="T351" s="10">
        <v>0</v>
      </c>
      <c r="U351" s="10">
        <v>751.86300000000006</v>
      </c>
      <c r="V351" s="10">
        <v>0</v>
      </c>
      <c r="W351" s="10">
        <v>0</v>
      </c>
      <c r="X351" s="10">
        <v>0</v>
      </c>
      <c r="Y351" s="10">
        <v>411.76679999999999</v>
      </c>
      <c r="Z351" s="10">
        <v>0</v>
      </c>
      <c r="AA351" s="10">
        <v>0</v>
      </c>
      <c r="AB351" s="10">
        <v>751.86300000000006</v>
      </c>
      <c r="AC351" s="10">
        <v>751.86300000000006</v>
      </c>
      <c r="AD351" s="10">
        <v>713.17290000000003</v>
      </c>
      <c r="AE351" s="10">
        <v>0</v>
      </c>
      <c r="AF351" s="10">
        <v>0</v>
      </c>
      <c r="AG351" s="10">
        <v>713.17290000000003</v>
      </c>
      <c r="AH351" s="10">
        <v>38.690100000000001</v>
      </c>
      <c r="AI351" s="10">
        <v>0</v>
      </c>
      <c r="AJ351" s="11">
        <v>1</v>
      </c>
      <c r="AK351" s="10">
        <v>38.690100000000001</v>
      </c>
      <c r="AL351" s="11">
        <v>0.94854102409614516</v>
      </c>
      <c r="AM351" s="10">
        <v>0</v>
      </c>
      <c r="AN351" s="2"/>
    </row>
    <row r="352" spans="1:40" ht="25.5" outlineLevel="3" x14ac:dyDescent="0.25">
      <c r="A352" s="7" t="s">
        <v>27</v>
      </c>
      <c r="B352" s="8" t="s">
        <v>350</v>
      </c>
      <c r="C352" s="8" t="s">
        <v>251</v>
      </c>
      <c r="D352" s="8" t="s">
        <v>366</v>
      </c>
      <c r="E352" s="8" t="s">
        <v>28</v>
      </c>
      <c r="F352" s="8" t="s">
        <v>20</v>
      </c>
      <c r="G352" s="9"/>
      <c r="H352" s="9"/>
      <c r="I352" s="9"/>
      <c r="J352" s="9"/>
      <c r="K352" s="9"/>
      <c r="L352" s="10">
        <v>0</v>
      </c>
      <c r="M352" s="74">
        <v>428.67599999999999</v>
      </c>
      <c r="N352" s="10">
        <v>0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0">
        <v>0</v>
      </c>
      <c r="U352" s="10">
        <v>428.67599999999999</v>
      </c>
      <c r="V352" s="10">
        <v>0</v>
      </c>
      <c r="W352" s="10">
        <v>0</v>
      </c>
      <c r="X352" s="10">
        <v>0</v>
      </c>
      <c r="Y352" s="10">
        <v>411.76679999999999</v>
      </c>
      <c r="Z352" s="10">
        <v>0</v>
      </c>
      <c r="AA352" s="10">
        <v>0</v>
      </c>
      <c r="AB352" s="10">
        <v>428.67599999999999</v>
      </c>
      <c r="AC352" s="10">
        <v>428.67599999999999</v>
      </c>
      <c r="AD352" s="10">
        <v>411.76679999999999</v>
      </c>
      <c r="AE352" s="10">
        <v>0</v>
      </c>
      <c r="AF352" s="10">
        <v>0</v>
      </c>
      <c r="AG352" s="10">
        <v>411.76679999999999</v>
      </c>
      <c r="AH352" s="10">
        <v>16.909199999999998</v>
      </c>
      <c r="AI352" s="10">
        <v>0</v>
      </c>
      <c r="AJ352" s="11">
        <v>1</v>
      </c>
      <c r="AK352" s="10">
        <v>16.909199999999998</v>
      </c>
      <c r="AL352" s="11">
        <v>0.96055482462279207</v>
      </c>
      <c r="AM352" s="10">
        <v>0</v>
      </c>
      <c r="AN352" s="2"/>
    </row>
    <row r="353" spans="1:40" ht="63.75" outlineLevel="3" x14ac:dyDescent="0.25">
      <c r="A353" s="7" t="s">
        <v>269</v>
      </c>
      <c r="B353" s="8" t="s">
        <v>350</v>
      </c>
      <c r="C353" s="8" t="s">
        <v>251</v>
      </c>
      <c r="D353" s="8" t="s">
        <v>366</v>
      </c>
      <c r="E353" s="8" t="s">
        <v>270</v>
      </c>
      <c r="F353" s="8" t="s">
        <v>20</v>
      </c>
      <c r="G353" s="9"/>
      <c r="H353" s="9"/>
      <c r="I353" s="9"/>
      <c r="J353" s="9"/>
      <c r="K353" s="9"/>
      <c r="L353" s="10">
        <v>0</v>
      </c>
      <c r="M353" s="74">
        <v>323.18700000000001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323.18700000000001</v>
      </c>
      <c r="V353" s="10">
        <v>0</v>
      </c>
      <c r="W353" s="10">
        <v>0</v>
      </c>
      <c r="X353" s="10">
        <v>0</v>
      </c>
      <c r="Y353" s="10">
        <v>0</v>
      </c>
      <c r="Z353" s="10">
        <v>0</v>
      </c>
      <c r="AA353" s="10">
        <v>0</v>
      </c>
      <c r="AB353" s="10">
        <v>323.18700000000001</v>
      </c>
      <c r="AC353" s="10">
        <v>323.18700000000001</v>
      </c>
      <c r="AD353" s="10">
        <v>301.40609999999998</v>
      </c>
      <c r="AE353" s="10">
        <v>0</v>
      </c>
      <c r="AF353" s="10">
        <v>0</v>
      </c>
      <c r="AG353" s="10">
        <v>301.40609999999998</v>
      </c>
      <c r="AH353" s="10">
        <v>21.780899999999999</v>
      </c>
      <c r="AI353" s="10">
        <v>0</v>
      </c>
      <c r="AJ353" s="11">
        <v>1</v>
      </c>
      <c r="AK353" s="10">
        <v>21.780899999999999</v>
      </c>
      <c r="AL353" s="11">
        <v>0.93260589070723765</v>
      </c>
      <c r="AM353" s="10">
        <v>0</v>
      </c>
      <c r="AN353" s="2"/>
    </row>
    <row r="354" spans="1:40" outlineLevel="2" x14ac:dyDescent="0.25">
      <c r="A354" s="7" t="s">
        <v>43</v>
      </c>
      <c r="B354" s="8" t="s">
        <v>350</v>
      </c>
      <c r="C354" s="8" t="s">
        <v>251</v>
      </c>
      <c r="D354" s="8" t="s">
        <v>367</v>
      </c>
      <c r="E354" s="8" t="s">
        <v>20</v>
      </c>
      <c r="F354" s="8" t="s">
        <v>20</v>
      </c>
      <c r="G354" s="9"/>
      <c r="H354" s="9"/>
      <c r="I354" s="9"/>
      <c r="J354" s="9"/>
      <c r="K354" s="9"/>
      <c r="L354" s="10">
        <v>0</v>
      </c>
      <c r="M354" s="74">
        <v>7.1339899999999998</v>
      </c>
      <c r="N354" s="10">
        <v>0</v>
      </c>
      <c r="O354" s="10">
        <v>0</v>
      </c>
      <c r="P354" s="10">
        <v>0</v>
      </c>
      <c r="Q354" s="10">
        <v>0</v>
      </c>
      <c r="R354" s="10">
        <v>0</v>
      </c>
      <c r="S354" s="10">
        <v>0</v>
      </c>
      <c r="T354" s="10">
        <v>0</v>
      </c>
      <c r="U354" s="10">
        <v>7.1339899999999998</v>
      </c>
      <c r="V354" s="10">
        <v>0</v>
      </c>
      <c r="W354" s="10">
        <v>0</v>
      </c>
      <c r="X354" s="10">
        <v>0</v>
      </c>
      <c r="Y354" s="10">
        <v>0</v>
      </c>
      <c r="Z354" s="10">
        <v>0</v>
      </c>
      <c r="AA354" s="10">
        <v>0</v>
      </c>
      <c r="AB354" s="10">
        <v>7.1339899999999998</v>
      </c>
      <c r="AC354" s="10">
        <v>7.1339899999999998</v>
      </c>
      <c r="AD354" s="10">
        <v>7.1339899999999998</v>
      </c>
      <c r="AE354" s="10">
        <v>0</v>
      </c>
      <c r="AF354" s="10">
        <v>0</v>
      </c>
      <c r="AG354" s="10">
        <v>7.1339899999999998</v>
      </c>
      <c r="AH354" s="10">
        <v>0</v>
      </c>
      <c r="AI354" s="10">
        <v>0</v>
      </c>
      <c r="AJ354" s="11">
        <v>1</v>
      </c>
      <c r="AK354" s="10">
        <v>0</v>
      </c>
      <c r="AL354" s="11">
        <v>1</v>
      </c>
      <c r="AM354" s="10">
        <v>0</v>
      </c>
      <c r="AN354" s="2"/>
    </row>
    <row r="355" spans="1:40" outlineLevel="3" x14ac:dyDescent="0.25">
      <c r="A355" s="7" t="s">
        <v>264</v>
      </c>
      <c r="B355" s="8" t="s">
        <v>350</v>
      </c>
      <c r="C355" s="8" t="s">
        <v>251</v>
      </c>
      <c r="D355" s="8" t="s">
        <v>367</v>
      </c>
      <c r="E355" s="8" t="s">
        <v>265</v>
      </c>
      <c r="F355" s="8" t="s">
        <v>20</v>
      </c>
      <c r="G355" s="9"/>
      <c r="H355" s="9"/>
      <c r="I355" s="9"/>
      <c r="J355" s="9"/>
      <c r="K355" s="9"/>
      <c r="L355" s="10">
        <v>0</v>
      </c>
      <c r="M355" s="74">
        <v>6.1664899999999996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6.1664899999999996</v>
      </c>
      <c r="V355" s="10">
        <v>0</v>
      </c>
      <c r="W355" s="10">
        <v>0</v>
      </c>
      <c r="X355" s="10">
        <v>0</v>
      </c>
      <c r="Y355" s="10">
        <v>0</v>
      </c>
      <c r="Z355" s="10">
        <v>0</v>
      </c>
      <c r="AA355" s="10">
        <v>0</v>
      </c>
      <c r="AB355" s="10">
        <v>6.1664899999999996</v>
      </c>
      <c r="AC355" s="10">
        <v>6.1664899999999996</v>
      </c>
      <c r="AD355" s="10">
        <v>6.1664899999999996</v>
      </c>
      <c r="AE355" s="10">
        <v>0</v>
      </c>
      <c r="AF355" s="10">
        <v>0</v>
      </c>
      <c r="AG355" s="10">
        <v>6.1664899999999996</v>
      </c>
      <c r="AH355" s="10">
        <v>0</v>
      </c>
      <c r="AI355" s="10">
        <v>0</v>
      </c>
      <c r="AJ355" s="11">
        <v>1</v>
      </c>
      <c r="AK355" s="10">
        <v>0</v>
      </c>
      <c r="AL355" s="11">
        <v>1</v>
      </c>
      <c r="AM355" s="10">
        <v>0</v>
      </c>
      <c r="AN355" s="2"/>
    </row>
    <row r="356" spans="1:40" ht="25.5" outlineLevel="3" x14ac:dyDescent="0.25">
      <c r="A356" s="7" t="s">
        <v>45</v>
      </c>
      <c r="B356" s="8" t="s">
        <v>350</v>
      </c>
      <c r="C356" s="8" t="s">
        <v>251</v>
      </c>
      <c r="D356" s="8" t="s">
        <v>367</v>
      </c>
      <c r="E356" s="8" t="s">
        <v>46</v>
      </c>
      <c r="F356" s="8" t="s">
        <v>20</v>
      </c>
      <c r="G356" s="9"/>
      <c r="H356" s="9"/>
      <c r="I356" s="9"/>
      <c r="J356" s="9"/>
      <c r="K356" s="9"/>
      <c r="L356" s="10">
        <v>0</v>
      </c>
      <c r="M356" s="74">
        <v>0.96750000000000003</v>
      </c>
      <c r="N356" s="10">
        <v>0</v>
      </c>
      <c r="O356" s="10">
        <v>0</v>
      </c>
      <c r="P356" s="10">
        <v>0</v>
      </c>
      <c r="Q356" s="10">
        <v>0</v>
      </c>
      <c r="R356" s="10">
        <v>0</v>
      </c>
      <c r="S356" s="10">
        <v>0</v>
      </c>
      <c r="T356" s="10">
        <v>0</v>
      </c>
      <c r="U356" s="10">
        <v>0.96750000000000003</v>
      </c>
      <c r="V356" s="10">
        <v>0</v>
      </c>
      <c r="W356" s="10">
        <v>0</v>
      </c>
      <c r="X356" s="10">
        <v>0</v>
      </c>
      <c r="Y356" s="10">
        <v>0</v>
      </c>
      <c r="Z356" s="10">
        <v>0</v>
      </c>
      <c r="AA356" s="10">
        <v>0</v>
      </c>
      <c r="AB356" s="10">
        <v>0.96750000000000003</v>
      </c>
      <c r="AC356" s="10">
        <v>0.96750000000000003</v>
      </c>
      <c r="AD356" s="10">
        <v>0.96750000000000003</v>
      </c>
      <c r="AE356" s="10">
        <v>0</v>
      </c>
      <c r="AF356" s="10">
        <v>0</v>
      </c>
      <c r="AG356" s="10">
        <v>0.96750000000000003</v>
      </c>
      <c r="AH356" s="10">
        <v>0</v>
      </c>
      <c r="AI356" s="10">
        <v>0</v>
      </c>
      <c r="AJ356" s="11">
        <v>1</v>
      </c>
      <c r="AK356" s="10">
        <v>0</v>
      </c>
      <c r="AL356" s="11">
        <v>1</v>
      </c>
      <c r="AM356" s="10">
        <v>0</v>
      </c>
      <c r="AN356" s="2"/>
    </row>
    <row r="357" spans="1:40" ht="38.25" outlineLevel="2" x14ac:dyDescent="0.25">
      <c r="A357" s="7" t="s">
        <v>138</v>
      </c>
      <c r="B357" s="8" t="s">
        <v>350</v>
      </c>
      <c r="C357" s="8" t="s">
        <v>251</v>
      </c>
      <c r="D357" s="8" t="s">
        <v>368</v>
      </c>
      <c r="E357" s="8" t="s">
        <v>20</v>
      </c>
      <c r="F357" s="8" t="s">
        <v>20</v>
      </c>
      <c r="G357" s="9"/>
      <c r="H357" s="9"/>
      <c r="I357" s="9"/>
      <c r="J357" s="9"/>
      <c r="K357" s="9"/>
      <c r="L357" s="10">
        <v>0</v>
      </c>
      <c r="M357" s="74">
        <v>34200.003750000003</v>
      </c>
      <c r="N357" s="10">
        <v>0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34200.003750000003</v>
      </c>
      <c r="V357" s="10">
        <v>0</v>
      </c>
      <c r="W357" s="10">
        <v>0</v>
      </c>
      <c r="X357" s="10">
        <v>0</v>
      </c>
      <c r="Y357" s="10">
        <v>4227.5470699999996</v>
      </c>
      <c r="Z357" s="10">
        <v>0</v>
      </c>
      <c r="AA357" s="10">
        <v>0</v>
      </c>
      <c r="AB357" s="10">
        <v>32060.01065</v>
      </c>
      <c r="AC357" s="10">
        <v>32060.01065</v>
      </c>
      <c r="AD357" s="10">
        <v>30500.720720000001</v>
      </c>
      <c r="AE357" s="10">
        <v>0</v>
      </c>
      <c r="AF357" s="10">
        <v>0</v>
      </c>
      <c r="AG357" s="10">
        <v>30500.720720000001</v>
      </c>
      <c r="AH357" s="10">
        <v>1559.2899299999999</v>
      </c>
      <c r="AI357" s="10">
        <v>2139.9931000000001</v>
      </c>
      <c r="AJ357" s="11">
        <v>0.93742710920024386</v>
      </c>
      <c r="AK357" s="10">
        <v>3699.2830300000001</v>
      </c>
      <c r="AL357" s="11">
        <v>0.89183384139248811</v>
      </c>
      <c r="AM357" s="10">
        <v>0</v>
      </c>
      <c r="AN357" s="2"/>
    </row>
    <row r="358" spans="1:40" ht="25.5" outlineLevel="3" x14ac:dyDescent="0.25">
      <c r="A358" s="7" t="s">
        <v>25</v>
      </c>
      <c r="B358" s="8" t="s">
        <v>350</v>
      </c>
      <c r="C358" s="8" t="s">
        <v>251</v>
      </c>
      <c r="D358" s="8" t="s">
        <v>368</v>
      </c>
      <c r="E358" s="8" t="s">
        <v>26</v>
      </c>
      <c r="F358" s="8" t="s">
        <v>20</v>
      </c>
      <c r="G358" s="9"/>
      <c r="H358" s="9"/>
      <c r="I358" s="9"/>
      <c r="J358" s="9"/>
      <c r="K358" s="9"/>
      <c r="L358" s="10">
        <v>0</v>
      </c>
      <c r="M358" s="74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0">
        <v>0</v>
      </c>
      <c r="U358" s="10">
        <v>0</v>
      </c>
      <c r="V358" s="10">
        <v>0</v>
      </c>
      <c r="W358" s="10">
        <v>0</v>
      </c>
      <c r="X358" s="10">
        <v>0</v>
      </c>
      <c r="Y358" s="10">
        <v>0</v>
      </c>
      <c r="Z358" s="10">
        <v>0</v>
      </c>
      <c r="AA358" s="10">
        <v>0</v>
      </c>
      <c r="AB358" s="10">
        <v>0</v>
      </c>
      <c r="AC358" s="10">
        <v>0</v>
      </c>
      <c r="AD358" s="10">
        <v>0</v>
      </c>
      <c r="AE358" s="10">
        <v>0</v>
      </c>
      <c r="AF358" s="10">
        <v>0</v>
      </c>
      <c r="AG358" s="10">
        <v>0</v>
      </c>
      <c r="AH358" s="10">
        <v>0</v>
      </c>
      <c r="AI358" s="10">
        <v>0</v>
      </c>
      <c r="AJ358" s="11">
        <v>0</v>
      </c>
      <c r="AK358" s="10">
        <v>0</v>
      </c>
      <c r="AL358" s="11">
        <v>0</v>
      </c>
      <c r="AM358" s="10">
        <v>0</v>
      </c>
      <c r="AN358" s="2"/>
    </row>
    <row r="359" spans="1:40" ht="25.5" outlineLevel="3" x14ac:dyDescent="0.25">
      <c r="A359" s="7" t="s">
        <v>27</v>
      </c>
      <c r="B359" s="8" t="s">
        <v>350</v>
      </c>
      <c r="C359" s="8" t="s">
        <v>251</v>
      </c>
      <c r="D359" s="8" t="s">
        <v>368</v>
      </c>
      <c r="E359" s="8" t="s">
        <v>28</v>
      </c>
      <c r="F359" s="8" t="s">
        <v>20</v>
      </c>
      <c r="G359" s="9"/>
      <c r="H359" s="9"/>
      <c r="I359" s="9"/>
      <c r="J359" s="9"/>
      <c r="K359" s="9"/>
      <c r="L359" s="10">
        <v>0</v>
      </c>
      <c r="M359" s="74">
        <v>9549.4004100000002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9549.4004100000002</v>
      </c>
      <c r="V359" s="10">
        <v>0</v>
      </c>
      <c r="W359" s="10">
        <v>0</v>
      </c>
      <c r="X359" s="10">
        <v>0</v>
      </c>
      <c r="Y359" s="10">
        <v>4227.5470699999996</v>
      </c>
      <c r="Z359" s="10">
        <v>0</v>
      </c>
      <c r="AA359" s="10">
        <v>0</v>
      </c>
      <c r="AB359" s="10">
        <v>9415.9516500000009</v>
      </c>
      <c r="AC359" s="10">
        <v>9415.9516500000009</v>
      </c>
      <c r="AD359" s="10">
        <v>9019.3129599999993</v>
      </c>
      <c r="AE359" s="10">
        <v>0</v>
      </c>
      <c r="AF359" s="10">
        <v>0</v>
      </c>
      <c r="AG359" s="10">
        <v>9019.3129599999993</v>
      </c>
      <c r="AH359" s="10">
        <v>396.63869</v>
      </c>
      <c r="AI359" s="10">
        <v>133.44875999999999</v>
      </c>
      <c r="AJ359" s="11">
        <v>0.98602543046993252</v>
      </c>
      <c r="AK359" s="10">
        <v>530.08744999999999</v>
      </c>
      <c r="AL359" s="11">
        <v>0.94448997557533565</v>
      </c>
      <c r="AM359" s="10">
        <v>0</v>
      </c>
      <c r="AN359" s="2"/>
    </row>
    <row r="360" spans="1:40" ht="63.75" outlineLevel="3" x14ac:dyDescent="0.25">
      <c r="A360" s="7" t="s">
        <v>269</v>
      </c>
      <c r="B360" s="8" t="s">
        <v>350</v>
      </c>
      <c r="C360" s="8" t="s">
        <v>251</v>
      </c>
      <c r="D360" s="8" t="s">
        <v>368</v>
      </c>
      <c r="E360" s="8" t="s">
        <v>270</v>
      </c>
      <c r="F360" s="8" t="s">
        <v>20</v>
      </c>
      <c r="G360" s="9"/>
      <c r="H360" s="9"/>
      <c r="I360" s="9"/>
      <c r="J360" s="9"/>
      <c r="K360" s="9"/>
      <c r="L360" s="10">
        <v>0</v>
      </c>
      <c r="M360" s="74">
        <v>24419.412840000001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24419.412840000001</v>
      </c>
      <c r="V360" s="10">
        <v>0</v>
      </c>
      <c r="W360" s="10">
        <v>0</v>
      </c>
      <c r="X360" s="10">
        <v>0</v>
      </c>
      <c r="Y360" s="10">
        <v>0</v>
      </c>
      <c r="Z360" s="10">
        <v>0</v>
      </c>
      <c r="AA360" s="10">
        <v>0</v>
      </c>
      <c r="AB360" s="10">
        <v>22494.11</v>
      </c>
      <c r="AC360" s="10">
        <v>22494.11</v>
      </c>
      <c r="AD360" s="10">
        <v>21389.488969999999</v>
      </c>
      <c r="AE360" s="10">
        <v>0</v>
      </c>
      <c r="AF360" s="10">
        <v>0</v>
      </c>
      <c r="AG360" s="10">
        <v>21389.488969999999</v>
      </c>
      <c r="AH360" s="10">
        <v>1104.62103</v>
      </c>
      <c r="AI360" s="10">
        <v>1925.3028400000001</v>
      </c>
      <c r="AJ360" s="11">
        <v>0.92115687413882963</v>
      </c>
      <c r="AK360" s="10">
        <v>3029.9238700000001</v>
      </c>
      <c r="AL360" s="11">
        <v>0.87592151007673447</v>
      </c>
      <c r="AM360" s="10">
        <v>0</v>
      </c>
      <c r="AN360" s="2"/>
    </row>
    <row r="361" spans="1:40" outlineLevel="3" x14ac:dyDescent="0.25">
      <c r="A361" s="7" t="s">
        <v>37</v>
      </c>
      <c r="B361" s="8" t="s">
        <v>350</v>
      </c>
      <c r="C361" s="8" t="s">
        <v>251</v>
      </c>
      <c r="D361" s="8" t="s">
        <v>368</v>
      </c>
      <c r="E361" s="8" t="s">
        <v>38</v>
      </c>
      <c r="F361" s="8" t="s">
        <v>20</v>
      </c>
      <c r="G361" s="9"/>
      <c r="H361" s="9"/>
      <c r="I361" s="9"/>
      <c r="J361" s="9"/>
      <c r="K361" s="9"/>
      <c r="L361" s="10">
        <v>0</v>
      </c>
      <c r="M361" s="74">
        <v>220.9905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220.9905</v>
      </c>
      <c r="V361" s="10">
        <v>0</v>
      </c>
      <c r="W361" s="10">
        <v>0</v>
      </c>
      <c r="X361" s="10">
        <v>0</v>
      </c>
      <c r="Y361" s="10">
        <v>0</v>
      </c>
      <c r="Z361" s="10">
        <v>0</v>
      </c>
      <c r="AA361" s="10">
        <v>0</v>
      </c>
      <c r="AB361" s="10">
        <v>139.749</v>
      </c>
      <c r="AC361" s="10">
        <v>139.749</v>
      </c>
      <c r="AD361" s="10">
        <v>81.718789999999998</v>
      </c>
      <c r="AE361" s="10">
        <v>0</v>
      </c>
      <c r="AF361" s="10">
        <v>0</v>
      </c>
      <c r="AG361" s="10">
        <v>81.718789999999998</v>
      </c>
      <c r="AH361" s="10">
        <v>58.030209999999997</v>
      </c>
      <c r="AI361" s="10">
        <v>81.241500000000002</v>
      </c>
      <c r="AJ361" s="11">
        <v>0.63237559985610237</v>
      </c>
      <c r="AK361" s="10">
        <v>139.27171000000001</v>
      </c>
      <c r="AL361" s="11">
        <v>0.36978417624287019</v>
      </c>
      <c r="AM361" s="10">
        <v>0</v>
      </c>
      <c r="AN361" s="2"/>
    </row>
    <row r="362" spans="1:40" outlineLevel="3" x14ac:dyDescent="0.25">
      <c r="A362" s="7" t="s">
        <v>39</v>
      </c>
      <c r="B362" s="8" t="s">
        <v>350</v>
      </c>
      <c r="C362" s="8" t="s">
        <v>251</v>
      </c>
      <c r="D362" s="8" t="s">
        <v>368</v>
      </c>
      <c r="E362" s="8" t="s">
        <v>40</v>
      </c>
      <c r="F362" s="8" t="s">
        <v>20</v>
      </c>
      <c r="G362" s="9"/>
      <c r="H362" s="9"/>
      <c r="I362" s="9"/>
      <c r="J362" s="9"/>
      <c r="K362" s="9"/>
      <c r="L362" s="10">
        <v>0</v>
      </c>
      <c r="M362" s="74">
        <v>10.199999999999999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10.199999999999999</v>
      </c>
      <c r="V362" s="10">
        <v>0</v>
      </c>
      <c r="W362" s="10">
        <v>0</v>
      </c>
      <c r="X362" s="10">
        <v>0</v>
      </c>
      <c r="Y362" s="10">
        <v>0</v>
      </c>
      <c r="Z362" s="10">
        <v>0</v>
      </c>
      <c r="AA362" s="10">
        <v>0</v>
      </c>
      <c r="AB362" s="10">
        <v>10.199999999999999</v>
      </c>
      <c r="AC362" s="10">
        <v>10.199999999999999</v>
      </c>
      <c r="AD362" s="10">
        <v>10.199999999999999</v>
      </c>
      <c r="AE362" s="10">
        <v>0</v>
      </c>
      <c r="AF362" s="10">
        <v>0</v>
      </c>
      <c r="AG362" s="10">
        <v>10.199999999999999</v>
      </c>
      <c r="AH362" s="10">
        <v>0</v>
      </c>
      <c r="AI362" s="10">
        <v>0</v>
      </c>
      <c r="AJ362" s="11">
        <v>1</v>
      </c>
      <c r="AK362" s="10">
        <v>0</v>
      </c>
      <c r="AL362" s="11">
        <v>1</v>
      </c>
      <c r="AM362" s="10">
        <v>0</v>
      </c>
      <c r="AN362" s="2"/>
    </row>
    <row r="363" spans="1:40" ht="38.25" outlineLevel="2" x14ac:dyDescent="0.25">
      <c r="A363" s="7" t="s">
        <v>369</v>
      </c>
      <c r="B363" s="8" t="s">
        <v>350</v>
      </c>
      <c r="C363" s="8" t="s">
        <v>251</v>
      </c>
      <c r="D363" s="8" t="s">
        <v>370</v>
      </c>
      <c r="E363" s="8" t="s">
        <v>20</v>
      </c>
      <c r="F363" s="8" t="s">
        <v>20</v>
      </c>
      <c r="G363" s="9"/>
      <c r="H363" s="9"/>
      <c r="I363" s="9"/>
      <c r="J363" s="9"/>
      <c r="K363" s="9"/>
      <c r="L363" s="10">
        <v>0</v>
      </c>
      <c r="M363" s="74">
        <v>0</v>
      </c>
      <c r="N363" s="10">
        <v>0</v>
      </c>
      <c r="O363" s="10">
        <v>0</v>
      </c>
      <c r="P363" s="10">
        <v>0</v>
      </c>
      <c r="Q363" s="10">
        <v>0</v>
      </c>
      <c r="R363" s="10">
        <v>0</v>
      </c>
      <c r="S363" s="10">
        <v>0</v>
      </c>
      <c r="T363" s="10">
        <v>0</v>
      </c>
      <c r="U363" s="10">
        <v>0</v>
      </c>
      <c r="V363" s="10">
        <v>0</v>
      </c>
      <c r="W363" s="10">
        <v>0</v>
      </c>
      <c r="X363" s="10">
        <v>0</v>
      </c>
      <c r="Y363" s="10">
        <v>0</v>
      </c>
      <c r="Z363" s="10">
        <v>0</v>
      </c>
      <c r="AA363" s="10">
        <v>0</v>
      </c>
      <c r="AB363" s="10">
        <v>0</v>
      </c>
      <c r="AC363" s="10">
        <v>0</v>
      </c>
      <c r="AD363" s="10">
        <v>0</v>
      </c>
      <c r="AE363" s="10">
        <v>0</v>
      </c>
      <c r="AF363" s="10">
        <v>0</v>
      </c>
      <c r="AG363" s="10">
        <v>0</v>
      </c>
      <c r="AH363" s="10">
        <v>0</v>
      </c>
      <c r="AI363" s="10">
        <v>0</v>
      </c>
      <c r="AJ363" s="11">
        <v>0</v>
      </c>
      <c r="AK363" s="10">
        <v>0</v>
      </c>
      <c r="AL363" s="11">
        <v>0</v>
      </c>
      <c r="AM363" s="10">
        <v>0</v>
      </c>
      <c r="AN363" s="2"/>
    </row>
    <row r="364" spans="1:40" outlineLevel="3" x14ac:dyDescent="0.25">
      <c r="A364" s="7" t="s">
        <v>264</v>
      </c>
      <c r="B364" s="8" t="s">
        <v>350</v>
      </c>
      <c r="C364" s="8" t="s">
        <v>251</v>
      </c>
      <c r="D364" s="8" t="s">
        <v>370</v>
      </c>
      <c r="E364" s="8" t="s">
        <v>265</v>
      </c>
      <c r="F364" s="8" t="s">
        <v>20</v>
      </c>
      <c r="G364" s="9"/>
      <c r="H364" s="9"/>
      <c r="I364" s="9"/>
      <c r="J364" s="9"/>
      <c r="K364" s="9"/>
      <c r="L364" s="10">
        <v>0</v>
      </c>
      <c r="M364" s="74">
        <v>0</v>
      </c>
      <c r="N364" s="10">
        <v>0</v>
      </c>
      <c r="O364" s="10">
        <v>0</v>
      </c>
      <c r="P364" s="10">
        <v>0</v>
      </c>
      <c r="Q364" s="10">
        <v>0</v>
      </c>
      <c r="R364" s="10">
        <v>0</v>
      </c>
      <c r="S364" s="10">
        <v>0</v>
      </c>
      <c r="T364" s="10">
        <v>0</v>
      </c>
      <c r="U364" s="10">
        <v>0</v>
      </c>
      <c r="V364" s="10">
        <v>0</v>
      </c>
      <c r="W364" s="10">
        <v>0</v>
      </c>
      <c r="X364" s="10">
        <v>0</v>
      </c>
      <c r="Y364" s="10">
        <v>0</v>
      </c>
      <c r="Z364" s="10">
        <v>0</v>
      </c>
      <c r="AA364" s="10">
        <v>0</v>
      </c>
      <c r="AB364" s="10">
        <v>0</v>
      </c>
      <c r="AC364" s="10">
        <v>0</v>
      </c>
      <c r="AD364" s="10">
        <v>0</v>
      </c>
      <c r="AE364" s="10">
        <v>0</v>
      </c>
      <c r="AF364" s="10">
        <v>0</v>
      </c>
      <c r="AG364" s="10">
        <v>0</v>
      </c>
      <c r="AH364" s="10">
        <v>0</v>
      </c>
      <c r="AI364" s="10">
        <v>0</v>
      </c>
      <c r="AJ364" s="11">
        <v>0</v>
      </c>
      <c r="AK364" s="10">
        <v>0</v>
      </c>
      <c r="AL364" s="11">
        <v>0</v>
      </c>
      <c r="AM364" s="10">
        <v>0</v>
      </c>
      <c r="AN364" s="2"/>
    </row>
    <row r="365" spans="1:40" ht="38.25" outlineLevel="2" x14ac:dyDescent="0.25">
      <c r="A365" s="7" t="s">
        <v>371</v>
      </c>
      <c r="B365" s="8" t="s">
        <v>350</v>
      </c>
      <c r="C365" s="8" t="s">
        <v>251</v>
      </c>
      <c r="D365" s="8" t="s">
        <v>372</v>
      </c>
      <c r="E365" s="8" t="s">
        <v>20</v>
      </c>
      <c r="F365" s="8" t="s">
        <v>20</v>
      </c>
      <c r="G365" s="9"/>
      <c r="H365" s="9"/>
      <c r="I365" s="9"/>
      <c r="J365" s="9"/>
      <c r="K365" s="9"/>
      <c r="L365" s="10">
        <v>0</v>
      </c>
      <c r="M365" s="74">
        <v>3710.2</v>
      </c>
      <c r="N365" s="10">
        <v>0</v>
      </c>
      <c r="O365" s="10">
        <v>0</v>
      </c>
      <c r="P365" s="10">
        <v>0</v>
      </c>
      <c r="Q365" s="10">
        <v>0</v>
      </c>
      <c r="R365" s="10">
        <v>0</v>
      </c>
      <c r="S365" s="10">
        <v>0</v>
      </c>
      <c r="T365" s="10">
        <v>0</v>
      </c>
      <c r="U365" s="10">
        <v>3710.2</v>
      </c>
      <c r="V365" s="10">
        <v>0</v>
      </c>
      <c r="W365" s="10">
        <v>0</v>
      </c>
      <c r="X365" s="10">
        <v>0</v>
      </c>
      <c r="Y365" s="10">
        <v>543.04822000000001</v>
      </c>
      <c r="Z365" s="10">
        <v>0</v>
      </c>
      <c r="AA365" s="10">
        <v>0</v>
      </c>
      <c r="AB365" s="10">
        <v>3643.69148</v>
      </c>
      <c r="AC365" s="10">
        <v>3643.69148</v>
      </c>
      <c r="AD365" s="10">
        <v>1980.8619000000001</v>
      </c>
      <c r="AE365" s="10">
        <v>0</v>
      </c>
      <c r="AF365" s="10">
        <v>0</v>
      </c>
      <c r="AG365" s="10">
        <v>1980.8619000000001</v>
      </c>
      <c r="AH365" s="10">
        <v>1662.8295800000001</v>
      </c>
      <c r="AI365" s="10">
        <v>66.508520000000004</v>
      </c>
      <c r="AJ365" s="11">
        <v>0.98207414155571127</v>
      </c>
      <c r="AK365" s="10">
        <v>1729.3380999999999</v>
      </c>
      <c r="AL365" s="11">
        <v>0.53389625896178106</v>
      </c>
      <c r="AM365" s="10">
        <v>0</v>
      </c>
      <c r="AN365" s="2"/>
    </row>
    <row r="366" spans="1:40" ht="25.5" outlineLevel="3" x14ac:dyDescent="0.25">
      <c r="A366" s="7" t="s">
        <v>27</v>
      </c>
      <c r="B366" s="8" t="s">
        <v>350</v>
      </c>
      <c r="C366" s="8" t="s">
        <v>251</v>
      </c>
      <c r="D366" s="8" t="s">
        <v>372</v>
      </c>
      <c r="E366" s="8" t="s">
        <v>28</v>
      </c>
      <c r="F366" s="8" t="s">
        <v>20</v>
      </c>
      <c r="G366" s="9"/>
      <c r="H366" s="9"/>
      <c r="I366" s="9"/>
      <c r="J366" s="9"/>
      <c r="K366" s="9"/>
      <c r="L366" s="10">
        <v>0</v>
      </c>
      <c r="M366" s="74">
        <v>923</v>
      </c>
      <c r="N366" s="10">
        <v>0</v>
      </c>
      <c r="O366" s="10">
        <v>0</v>
      </c>
      <c r="P366" s="10">
        <v>0</v>
      </c>
      <c r="Q366" s="10">
        <v>0</v>
      </c>
      <c r="R366" s="10">
        <v>0</v>
      </c>
      <c r="S366" s="10">
        <v>0</v>
      </c>
      <c r="T366" s="10">
        <v>0</v>
      </c>
      <c r="U366" s="10">
        <v>923</v>
      </c>
      <c r="V366" s="10">
        <v>0</v>
      </c>
      <c r="W366" s="10">
        <v>0</v>
      </c>
      <c r="X366" s="10">
        <v>0</v>
      </c>
      <c r="Y366" s="10">
        <v>543.04822000000001</v>
      </c>
      <c r="Z366" s="10">
        <v>0</v>
      </c>
      <c r="AA366" s="10">
        <v>0</v>
      </c>
      <c r="AB366" s="10">
        <v>871.49148000000002</v>
      </c>
      <c r="AC366" s="10">
        <v>871.49148000000002</v>
      </c>
      <c r="AD366" s="10">
        <v>531.86189999999999</v>
      </c>
      <c r="AE366" s="10">
        <v>0</v>
      </c>
      <c r="AF366" s="10">
        <v>0</v>
      </c>
      <c r="AG366" s="10">
        <v>531.86189999999999</v>
      </c>
      <c r="AH366" s="10">
        <v>339.62957999999998</v>
      </c>
      <c r="AI366" s="10">
        <v>51.508519999999997</v>
      </c>
      <c r="AJ366" s="11">
        <v>0.94419445287107262</v>
      </c>
      <c r="AK366" s="10">
        <v>391.13810000000001</v>
      </c>
      <c r="AL366" s="11">
        <v>0.57623174431202595</v>
      </c>
      <c r="AM366" s="10">
        <v>0</v>
      </c>
      <c r="AN366" s="2"/>
    </row>
    <row r="367" spans="1:40" outlineLevel="3" x14ac:dyDescent="0.25">
      <c r="A367" s="7" t="s">
        <v>264</v>
      </c>
      <c r="B367" s="8" t="s">
        <v>350</v>
      </c>
      <c r="C367" s="8" t="s">
        <v>251</v>
      </c>
      <c r="D367" s="8" t="s">
        <v>372</v>
      </c>
      <c r="E367" s="8" t="s">
        <v>265</v>
      </c>
      <c r="F367" s="8" t="s">
        <v>20</v>
      </c>
      <c r="G367" s="9"/>
      <c r="H367" s="9"/>
      <c r="I367" s="9"/>
      <c r="J367" s="9"/>
      <c r="K367" s="9"/>
      <c r="L367" s="10">
        <v>0</v>
      </c>
      <c r="M367" s="74">
        <v>2787.2</v>
      </c>
      <c r="N367" s="10">
        <v>0</v>
      </c>
      <c r="O367" s="10">
        <v>0</v>
      </c>
      <c r="P367" s="10">
        <v>0</v>
      </c>
      <c r="Q367" s="10">
        <v>0</v>
      </c>
      <c r="R367" s="10">
        <v>0</v>
      </c>
      <c r="S367" s="10">
        <v>0</v>
      </c>
      <c r="T367" s="10">
        <v>0</v>
      </c>
      <c r="U367" s="10">
        <v>2787.2</v>
      </c>
      <c r="V367" s="10">
        <v>0</v>
      </c>
      <c r="W367" s="10">
        <v>0</v>
      </c>
      <c r="X367" s="10">
        <v>0</v>
      </c>
      <c r="Y367" s="10">
        <v>0</v>
      </c>
      <c r="Z367" s="10">
        <v>0</v>
      </c>
      <c r="AA367" s="10">
        <v>0</v>
      </c>
      <c r="AB367" s="10">
        <v>2772.2</v>
      </c>
      <c r="AC367" s="10">
        <v>2772.2</v>
      </c>
      <c r="AD367" s="10">
        <v>1449</v>
      </c>
      <c r="AE367" s="10">
        <v>0</v>
      </c>
      <c r="AF367" s="10">
        <v>0</v>
      </c>
      <c r="AG367" s="10">
        <v>1449</v>
      </c>
      <c r="AH367" s="10">
        <v>1323.2</v>
      </c>
      <c r="AI367" s="10">
        <v>15</v>
      </c>
      <c r="AJ367" s="11">
        <v>0.99461825487944888</v>
      </c>
      <c r="AK367" s="10">
        <v>1338.2</v>
      </c>
      <c r="AL367" s="11">
        <v>0.5198765786452354</v>
      </c>
      <c r="AM367" s="10">
        <v>0</v>
      </c>
      <c r="AN367" s="2"/>
    </row>
    <row r="368" spans="1:40" ht="38.25" outlineLevel="2" x14ac:dyDescent="0.25">
      <c r="A368" s="7" t="s">
        <v>373</v>
      </c>
      <c r="B368" s="8" t="s">
        <v>350</v>
      </c>
      <c r="C368" s="8" t="s">
        <v>251</v>
      </c>
      <c r="D368" s="8" t="s">
        <v>374</v>
      </c>
      <c r="E368" s="8" t="s">
        <v>20</v>
      </c>
      <c r="F368" s="8" t="s">
        <v>20</v>
      </c>
      <c r="G368" s="9"/>
      <c r="H368" s="9"/>
      <c r="I368" s="9"/>
      <c r="J368" s="9"/>
      <c r="K368" s="9"/>
      <c r="L368" s="10">
        <v>0</v>
      </c>
      <c r="M368" s="74">
        <v>747.14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v>0</v>
      </c>
      <c r="U368" s="10">
        <v>747.14</v>
      </c>
      <c r="V368" s="10">
        <v>0</v>
      </c>
      <c r="W368" s="10">
        <v>0</v>
      </c>
      <c r="X368" s="10">
        <v>0</v>
      </c>
      <c r="Y368" s="10">
        <v>530.58000000000004</v>
      </c>
      <c r="Z368" s="10">
        <v>0</v>
      </c>
      <c r="AA368" s="10">
        <v>0</v>
      </c>
      <c r="AB368" s="10">
        <v>306.43560000000002</v>
      </c>
      <c r="AC368" s="10">
        <v>306.43560000000002</v>
      </c>
      <c r="AD368" s="10">
        <v>299.4006</v>
      </c>
      <c r="AE368" s="10">
        <v>0</v>
      </c>
      <c r="AF368" s="10">
        <v>0</v>
      </c>
      <c r="AG368" s="10">
        <v>299.4006</v>
      </c>
      <c r="AH368" s="10">
        <v>7.0350000000000001</v>
      </c>
      <c r="AI368" s="10">
        <v>440.70440000000002</v>
      </c>
      <c r="AJ368" s="11">
        <v>0.41014481890944132</v>
      </c>
      <c r="AK368" s="10">
        <v>447.73939999999999</v>
      </c>
      <c r="AL368" s="11">
        <v>0.40072891292127311</v>
      </c>
      <c r="AM368" s="10">
        <v>0</v>
      </c>
      <c r="AN368" s="2"/>
    </row>
    <row r="369" spans="1:40" ht="25.5" outlineLevel="3" x14ac:dyDescent="0.25">
      <c r="A369" s="7" t="s">
        <v>27</v>
      </c>
      <c r="B369" s="8" t="s">
        <v>350</v>
      </c>
      <c r="C369" s="8" t="s">
        <v>251</v>
      </c>
      <c r="D369" s="8" t="s">
        <v>374</v>
      </c>
      <c r="E369" s="8" t="s">
        <v>28</v>
      </c>
      <c r="F369" s="8" t="s">
        <v>20</v>
      </c>
      <c r="G369" s="9"/>
      <c r="H369" s="9"/>
      <c r="I369" s="9"/>
      <c r="J369" s="9"/>
      <c r="K369" s="9"/>
      <c r="L369" s="10">
        <v>0</v>
      </c>
      <c r="M369" s="74">
        <v>747.14</v>
      </c>
      <c r="N369" s="10">
        <v>0</v>
      </c>
      <c r="O369" s="10">
        <v>0</v>
      </c>
      <c r="P369" s="10">
        <v>0</v>
      </c>
      <c r="Q369" s="10">
        <v>0</v>
      </c>
      <c r="R369" s="10">
        <v>0</v>
      </c>
      <c r="S369" s="10">
        <v>0</v>
      </c>
      <c r="T369" s="10">
        <v>0</v>
      </c>
      <c r="U369" s="10">
        <v>747.14</v>
      </c>
      <c r="V369" s="10">
        <v>0</v>
      </c>
      <c r="W369" s="10">
        <v>0</v>
      </c>
      <c r="X369" s="10">
        <v>0</v>
      </c>
      <c r="Y369" s="10">
        <v>530.58000000000004</v>
      </c>
      <c r="Z369" s="10">
        <v>0</v>
      </c>
      <c r="AA369" s="10">
        <v>0</v>
      </c>
      <c r="AB369" s="10">
        <v>306.43560000000002</v>
      </c>
      <c r="AC369" s="10">
        <v>306.43560000000002</v>
      </c>
      <c r="AD369" s="10">
        <v>299.4006</v>
      </c>
      <c r="AE369" s="10">
        <v>0</v>
      </c>
      <c r="AF369" s="10">
        <v>0</v>
      </c>
      <c r="AG369" s="10">
        <v>299.4006</v>
      </c>
      <c r="AH369" s="10">
        <v>7.0350000000000001</v>
      </c>
      <c r="AI369" s="10">
        <v>440.70440000000002</v>
      </c>
      <c r="AJ369" s="11">
        <v>0.41014481890944132</v>
      </c>
      <c r="AK369" s="10">
        <v>447.73939999999999</v>
      </c>
      <c r="AL369" s="11">
        <v>0.40072891292127311</v>
      </c>
      <c r="AM369" s="10">
        <v>0</v>
      </c>
      <c r="AN369" s="2"/>
    </row>
    <row r="370" spans="1:40" ht="25.5" outlineLevel="2" x14ac:dyDescent="0.25">
      <c r="A370" s="7" t="s">
        <v>375</v>
      </c>
      <c r="B370" s="8" t="s">
        <v>350</v>
      </c>
      <c r="C370" s="8" t="s">
        <v>251</v>
      </c>
      <c r="D370" s="8" t="s">
        <v>376</v>
      </c>
      <c r="E370" s="8" t="s">
        <v>20</v>
      </c>
      <c r="F370" s="8" t="s">
        <v>20</v>
      </c>
      <c r="G370" s="9"/>
      <c r="H370" s="9"/>
      <c r="I370" s="9"/>
      <c r="J370" s="9"/>
      <c r="K370" s="9"/>
      <c r="L370" s="10">
        <v>0</v>
      </c>
      <c r="M370" s="74">
        <v>250</v>
      </c>
      <c r="N370" s="10">
        <v>0</v>
      </c>
      <c r="O370" s="10">
        <v>0</v>
      </c>
      <c r="P370" s="10">
        <v>0</v>
      </c>
      <c r="Q370" s="10">
        <v>0</v>
      </c>
      <c r="R370" s="10">
        <v>0</v>
      </c>
      <c r="S370" s="10">
        <v>0</v>
      </c>
      <c r="T370" s="10">
        <v>0</v>
      </c>
      <c r="U370" s="10">
        <v>250</v>
      </c>
      <c r="V370" s="10">
        <v>0</v>
      </c>
      <c r="W370" s="10">
        <v>0</v>
      </c>
      <c r="X370" s="10">
        <v>0</v>
      </c>
      <c r="Y370" s="10">
        <v>0</v>
      </c>
      <c r="Z370" s="10">
        <v>0</v>
      </c>
      <c r="AA370" s="10">
        <v>0</v>
      </c>
      <c r="AB370" s="10">
        <v>2.7</v>
      </c>
      <c r="AC370" s="10">
        <v>2.7</v>
      </c>
      <c r="AD370" s="10">
        <v>2.7</v>
      </c>
      <c r="AE370" s="10">
        <v>0</v>
      </c>
      <c r="AF370" s="10">
        <v>0</v>
      </c>
      <c r="AG370" s="10">
        <v>2.7</v>
      </c>
      <c r="AH370" s="10">
        <v>0</v>
      </c>
      <c r="AI370" s="10">
        <v>247.3</v>
      </c>
      <c r="AJ370" s="11">
        <v>1.0800000000000001E-2</v>
      </c>
      <c r="AK370" s="10">
        <v>247.3</v>
      </c>
      <c r="AL370" s="11">
        <v>1.0800000000000001E-2</v>
      </c>
      <c r="AM370" s="10">
        <v>0</v>
      </c>
      <c r="AN370" s="2"/>
    </row>
    <row r="371" spans="1:40" ht="25.5" outlineLevel="3" x14ac:dyDescent="0.25">
      <c r="A371" s="7" t="s">
        <v>27</v>
      </c>
      <c r="B371" s="8" t="s">
        <v>350</v>
      </c>
      <c r="C371" s="8" t="s">
        <v>251</v>
      </c>
      <c r="D371" s="8" t="s">
        <v>376</v>
      </c>
      <c r="E371" s="8" t="s">
        <v>28</v>
      </c>
      <c r="F371" s="8" t="s">
        <v>20</v>
      </c>
      <c r="G371" s="9"/>
      <c r="H371" s="9"/>
      <c r="I371" s="9"/>
      <c r="J371" s="9"/>
      <c r="K371" s="9"/>
      <c r="L371" s="10">
        <v>0</v>
      </c>
      <c r="M371" s="74">
        <v>34</v>
      </c>
      <c r="N371" s="10">
        <v>0</v>
      </c>
      <c r="O371" s="10">
        <v>0</v>
      </c>
      <c r="P371" s="10">
        <v>0</v>
      </c>
      <c r="Q371" s="10">
        <v>0</v>
      </c>
      <c r="R371" s="10">
        <v>0</v>
      </c>
      <c r="S371" s="10">
        <v>0</v>
      </c>
      <c r="T371" s="10">
        <v>0</v>
      </c>
      <c r="U371" s="10">
        <v>34</v>
      </c>
      <c r="V371" s="10">
        <v>0</v>
      </c>
      <c r="W371" s="10">
        <v>0</v>
      </c>
      <c r="X371" s="10">
        <v>0</v>
      </c>
      <c r="Y371" s="10">
        <v>0</v>
      </c>
      <c r="Z371" s="10">
        <v>0</v>
      </c>
      <c r="AA371" s="10">
        <v>0</v>
      </c>
      <c r="AB371" s="10">
        <v>2.7</v>
      </c>
      <c r="AC371" s="10">
        <v>2.7</v>
      </c>
      <c r="AD371" s="10">
        <v>2.7</v>
      </c>
      <c r="AE371" s="10">
        <v>0</v>
      </c>
      <c r="AF371" s="10">
        <v>0</v>
      </c>
      <c r="AG371" s="10">
        <v>2.7</v>
      </c>
      <c r="AH371" s="10">
        <v>0</v>
      </c>
      <c r="AI371" s="10">
        <v>31.3</v>
      </c>
      <c r="AJ371" s="11">
        <v>7.9411764705882348E-2</v>
      </c>
      <c r="AK371" s="10">
        <v>31.3</v>
      </c>
      <c r="AL371" s="11">
        <v>7.9411764705882348E-2</v>
      </c>
      <c r="AM371" s="10">
        <v>0</v>
      </c>
      <c r="AN371" s="2"/>
    </row>
    <row r="372" spans="1:40" outlineLevel="3" x14ac:dyDescent="0.25">
      <c r="A372" s="7" t="s">
        <v>264</v>
      </c>
      <c r="B372" s="8" t="s">
        <v>350</v>
      </c>
      <c r="C372" s="8" t="s">
        <v>251</v>
      </c>
      <c r="D372" s="8" t="s">
        <v>376</v>
      </c>
      <c r="E372" s="8" t="s">
        <v>265</v>
      </c>
      <c r="F372" s="8" t="s">
        <v>20</v>
      </c>
      <c r="G372" s="9"/>
      <c r="H372" s="9"/>
      <c r="I372" s="9"/>
      <c r="J372" s="9"/>
      <c r="K372" s="9"/>
      <c r="L372" s="10">
        <v>0</v>
      </c>
      <c r="M372" s="74">
        <v>216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  <c r="S372" s="10">
        <v>0</v>
      </c>
      <c r="T372" s="10">
        <v>0</v>
      </c>
      <c r="U372" s="10">
        <v>216</v>
      </c>
      <c r="V372" s="10">
        <v>0</v>
      </c>
      <c r="W372" s="10">
        <v>0</v>
      </c>
      <c r="X372" s="10">
        <v>0</v>
      </c>
      <c r="Y372" s="10">
        <v>0</v>
      </c>
      <c r="Z372" s="10">
        <v>0</v>
      </c>
      <c r="AA372" s="10">
        <v>0</v>
      </c>
      <c r="AB372" s="10">
        <v>0</v>
      </c>
      <c r="AC372" s="10">
        <v>0</v>
      </c>
      <c r="AD372" s="10">
        <v>0</v>
      </c>
      <c r="AE372" s="10">
        <v>0</v>
      </c>
      <c r="AF372" s="10">
        <v>0</v>
      </c>
      <c r="AG372" s="10">
        <v>0</v>
      </c>
      <c r="AH372" s="10">
        <v>0</v>
      </c>
      <c r="AI372" s="10">
        <v>216</v>
      </c>
      <c r="AJ372" s="11">
        <v>0</v>
      </c>
      <c r="AK372" s="10">
        <v>216</v>
      </c>
      <c r="AL372" s="11">
        <v>0</v>
      </c>
      <c r="AM372" s="10">
        <v>0</v>
      </c>
      <c r="AN372" s="2"/>
    </row>
    <row r="373" spans="1:40" ht="25.5" outlineLevel="2" x14ac:dyDescent="0.25">
      <c r="A373" s="7" t="s">
        <v>253</v>
      </c>
      <c r="B373" s="8" t="s">
        <v>350</v>
      </c>
      <c r="C373" s="8" t="s">
        <v>251</v>
      </c>
      <c r="D373" s="8" t="s">
        <v>254</v>
      </c>
      <c r="E373" s="8" t="s">
        <v>20</v>
      </c>
      <c r="F373" s="8" t="s">
        <v>20</v>
      </c>
      <c r="G373" s="9"/>
      <c r="H373" s="9"/>
      <c r="I373" s="9"/>
      <c r="J373" s="9"/>
      <c r="K373" s="9"/>
      <c r="L373" s="10">
        <v>0</v>
      </c>
      <c r="M373" s="74">
        <v>3307.8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0</v>
      </c>
      <c r="T373" s="10">
        <v>0</v>
      </c>
      <c r="U373" s="10">
        <v>3307.8</v>
      </c>
      <c r="V373" s="10">
        <v>0</v>
      </c>
      <c r="W373" s="10">
        <v>0</v>
      </c>
      <c r="X373" s="10">
        <v>0</v>
      </c>
      <c r="Y373" s="10">
        <v>7.8823600000000003</v>
      </c>
      <c r="Z373" s="10">
        <v>0</v>
      </c>
      <c r="AA373" s="10">
        <v>0</v>
      </c>
      <c r="AB373" s="10">
        <v>7.8823600000000003</v>
      </c>
      <c r="AC373" s="10">
        <v>7.8823600000000003</v>
      </c>
      <c r="AD373" s="10">
        <v>7.8823600000000003</v>
      </c>
      <c r="AE373" s="10">
        <v>0</v>
      </c>
      <c r="AF373" s="10">
        <v>0</v>
      </c>
      <c r="AG373" s="10">
        <v>7.8823600000000003</v>
      </c>
      <c r="AH373" s="10">
        <v>0</v>
      </c>
      <c r="AI373" s="10">
        <v>3299.9176400000001</v>
      </c>
      <c r="AJ373" s="11">
        <v>2.3829614849749077E-3</v>
      </c>
      <c r="AK373" s="10">
        <v>3299.9176400000001</v>
      </c>
      <c r="AL373" s="11">
        <v>2.3829614849749077E-3</v>
      </c>
      <c r="AM373" s="10">
        <v>0</v>
      </c>
      <c r="AN373" s="2"/>
    </row>
    <row r="374" spans="1:40" ht="38.25" outlineLevel="3" x14ac:dyDescent="0.25">
      <c r="A374" s="7" t="s">
        <v>218</v>
      </c>
      <c r="B374" s="8" t="s">
        <v>350</v>
      </c>
      <c r="C374" s="8" t="s">
        <v>251</v>
      </c>
      <c r="D374" s="8" t="s">
        <v>254</v>
      </c>
      <c r="E374" s="8" t="s">
        <v>219</v>
      </c>
      <c r="F374" s="8" t="s">
        <v>20</v>
      </c>
      <c r="G374" s="9"/>
      <c r="H374" s="9"/>
      <c r="I374" s="9"/>
      <c r="J374" s="9"/>
      <c r="K374" s="9"/>
      <c r="L374" s="10">
        <v>0</v>
      </c>
      <c r="M374" s="74">
        <v>2900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  <c r="S374" s="10">
        <v>0</v>
      </c>
      <c r="T374" s="10">
        <v>0</v>
      </c>
      <c r="U374" s="10">
        <v>2900</v>
      </c>
      <c r="V374" s="10">
        <v>0</v>
      </c>
      <c r="W374" s="10">
        <v>0</v>
      </c>
      <c r="X374" s="10">
        <v>0</v>
      </c>
      <c r="Y374" s="10">
        <v>7.8823600000000003</v>
      </c>
      <c r="Z374" s="10">
        <v>0</v>
      </c>
      <c r="AA374" s="10">
        <v>0</v>
      </c>
      <c r="AB374" s="10">
        <v>7.8823600000000003</v>
      </c>
      <c r="AC374" s="10">
        <v>7.8823600000000003</v>
      </c>
      <c r="AD374" s="10">
        <v>7.8823600000000003</v>
      </c>
      <c r="AE374" s="10">
        <v>0</v>
      </c>
      <c r="AF374" s="10">
        <v>0</v>
      </c>
      <c r="AG374" s="10">
        <v>7.8823600000000003</v>
      </c>
      <c r="AH374" s="10">
        <v>0</v>
      </c>
      <c r="AI374" s="10">
        <v>2892.1176399999999</v>
      </c>
      <c r="AJ374" s="11">
        <v>2.7180551724137929E-3</v>
      </c>
      <c r="AK374" s="10">
        <v>2892.1176399999999</v>
      </c>
      <c r="AL374" s="11">
        <v>2.7180551724137929E-3</v>
      </c>
      <c r="AM374" s="10">
        <v>0</v>
      </c>
      <c r="AN374" s="2"/>
    </row>
    <row r="375" spans="1:40" ht="51" outlineLevel="3" x14ac:dyDescent="0.25">
      <c r="A375" s="7" t="s">
        <v>377</v>
      </c>
      <c r="B375" s="8" t="s">
        <v>350</v>
      </c>
      <c r="C375" s="8" t="s">
        <v>251</v>
      </c>
      <c r="D375" s="8" t="s">
        <v>254</v>
      </c>
      <c r="E375" s="8" t="s">
        <v>378</v>
      </c>
      <c r="F375" s="8" t="s">
        <v>20</v>
      </c>
      <c r="G375" s="9"/>
      <c r="H375" s="9"/>
      <c r="I375" s="9"/>
      <c r="J375" s="9"/>
      <c r="K375" s="9"/>
      <c r="L375" s="10">
        <v>0</v>
      </c>
      <c r="M375" s="74">
        <v>407.8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  <c r="S375" s="10">
        <v>0</v>
      </c>
      <c r="T375" s="10">
        <v>0</v>
      </c>
      <c r="U375" s="10">
        <v>407.8</v>
      </c>
      <c r="V375" s="10">
        <v>0</v>
      </c>
      <c r="W375" s="10">
        <v>0</v>
      </c>
      <c r="X375" s="10">
        <v>0</v>
      </c>
      <c r="Y375" s="10">
        <v>0</v>
      </c>
      <c r="Z375" s="10">
        <v>0</v>
      </c>
      <c r="AA375" s="10">
        <v>0</v>
      </c>
      <c r="AB375" s="10">
        <v>0</v>
      </c>
      <c r="AC375" s="10">
        <v>0</v>
      </c>
      <c r="AD375" s="10">
        <v>0</v>
      </c>
      <c r="AE375" s="10">
        <v>0</v>
      </c>
      <c r="AF375" s="10">
        <v>0</v>
      </c>
      <c r="AG375" s="10">
        <v>0</v>
      </c>
      <c r="AH375" s="10">
        <v>0</v>
      </c>
      <c r="AI375" s="10">
        <v>407.8</v>
      </c>
      <c r="AJ375" s="11">
        <v>0</v>
      </c>
      <c r="AK375" s="10">
        <v>407.8</v>
      </c>
      <c r="AL375" s="11">
        <v>0</v>
      </c>
      <c r="AM375" s="10">
        <v>0</v>
      </c>
      <c r="AN375" s="2"/>
    </row>
    <row r="376" spans="1:40" ht="25.5" outlineLevel="2" x14ac:dyDescent="0.25">
      <c r="A376" s="7" t="s">
        <v>223</v>
      </c>
      <c r="B376" s="8" t="s">
        <v>350</v>
      </c>
      <c r="C376" s="8" t="s">
        <v>251</v>
      </c>
      <c r="D376" s="8" t="s">
        <v>255</v>
      </c>
      <c r="E376" s="8" t="s">
        <v>20</v>
      </c>
      <c r="F376" s="8" t="s">
        <v>20</v>
      </c>
      <c r="G376" s="9"/>
      <c r="H376" s="9"/>
      <c r="I376" s="9"/>
      <c r="J376" s="9"/>
      <c r="K376" s="9"/>
      <c r="L376" s="10">
        <v>0</v>
      </c>
      <c r="M376" s="74">
        <v>2</v>
      </c>
      <c r="N376" s="10">
        <v>0</v>
      </c>
      <c r="O376" s="10">
        <v>0</v>
      </c>
      <c r="P376" s="10">
        <v>0</v>
      </c>
      <c r="Q376" s="10">
        <v>0</v>
      </c>
      <c r="R376" s="10">
        <v>0</v>
      </c>
      <c r="S376" s="10">
        <v>0</v>
      </c>
      <c r="T376" s="10">
        <v>0</v>
      </c>
      <c r="U376" s="10">
        <v>2</v>
      </c>
      <c r="V376" s="10">
        <v>0</v>
      </c>
      <c r="W376" s="10">
        <v>0</v>
      </c>
      <c r="X376" s="10">
        <v>0</v>
      </c>
      <c r="Y376" s="10">
        <v>0</v>
      </c>
      <c r="Z376" s="10">
        <v>0</v>
      </c>
      <c r="AA376" s="10">
        <v>0</v>
      </c>
      <c r="AB376" s="10">
        <v>0</v>
      </c>
      <c r="AC376" s="10">
        <v>0</v>
      </c>
      <c r="AD376" s="10">
        <v>0</v>
      </c>
      <c r="AE376" s="10">
        <v>0</v>
      </c>
      <c r="AF376" s="10">
        <v>0</v>
      </c>
      <c r="AG376" s="10">
        <v>0</v>
      </c>
      <c r="AH376" s="10">
        <v>0</v>
      </c>
      <c r="AI376" s="10">
        <v>2</v>
      </c>
      <c r="AJ376" s="11">
        <v>0</v>
      </c>
      <c r="AK376" s="10">
        <v>2</v>
      </c>
      <c r="AL376" s="11">
        <v>0</v>
      </c>
      <c r="AM376" s="10">
        <v>0</v>
      </c>
      <c r="AN376" s="2"/>
    </row>
    <row r="377" spans="1:40" ht="38.25" outlineLevel="3" x14ac:dyDescent="0.25">
      <c r="A377" s="7" t="s">
        <v>218</v>
      </c>
      <c r="B377" s="8" t="s">
        <v>350</v>
      </c>
      <c r="C377" s="8" t="s">
        <v>251</v>
      </c>
      <c r="D377" s="8" t="s">
        <v>255</v>
      </c>
      <c r="E377" s="8" t="s">
        <v>219</v>
      </c>
      <c r="F377" s="8" t="s">
        <v>20</v>
      </c>
      <c r="G377" s="9"/>
      <c r="H377" s="9"/>
      <c r="I377" s="9"/>
      <c r="J377" s="9"/>
      <c r="K377" s="9"/>
      <c r="L377" s="10">
        <v>0</v>
      </c>
      <c r="M377" s="74">
        <v>2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  <c r="S377" s="10">
        <v>0</v>
      </c>
      <c r="T377" s="10">
        <v>0</v>
      </c>
      <c r="U377" s="10">
        <v>2</v>
      </c>
      <c r="V377" s="10">
        <v>0</v>
      </c>
      <c r="W377" s="10">
        <v>0</v>
      </c>
      <c r="X377" s="10">
        <v>0</v>
      </c>
      <c r="Y377" s="10">
        <v>0</v>
      </c>
      <c r="Z377" s="10">
        <v>0</v>
      </c>
      <c r="AA377" s="10">
        <v>0</v>
      </c>
      <c r="AB377" s="10">
        <v>0</v>
      </c>
      <c r="AC377" s="10">
        <v>0</v>
      </c>
      <c r="AD377" s="10">
        <v>0</v>
      </c>
      <c r="AE377" s="10">
        <v>0</v>
      </c>
      <c r="AF377" s="10">
        <v>0</v>
      </c>
      <c r="AG377" s="10">
        <v>0</v>
      </c>
      <c r="AH377" s="10">
        <v>0</v>
      </c>
      <c r="AI377" s="10">
        <v>2</v>
      </c>
      <c r="AJ377" s="11">
        <v>0</v>
      </c>
      <c r="AK377" s="10">
        <v>2</v>
      </c>
      <c r="AL377" s="11">
        <v>0</v>
      </c>
      <c r="AM377" s="10">
        <v>0</v>
      </c>
      <c r="AN377" s="2"/>
    </row>
    <row r="378" spans="1:40" ht="51" outlineLevel="2" x14ac:dyDescent="0.25">
      <c r="A378" s="7" t="s">
        <v>357</v>
      </c>
      <c r="B378" s="8" t="s">
        <v>350</v>
      </c>
      <c r="C378" s="8" t="s">
        <v>251</v>
      </c>
      <c r="D378" s="8" t="s">
        <v>358</v>
      </c>
      <c r="E378" s="8" t="s">
        <v>20</v>
      </c>
      <c r="F378" s="8" t="s">
        <v>20</v>
      </c>
      <c r="G378" s="9"/>
      <c r="H378" s="9"/>
      <c r="I378" s="9"/>
      <c r="J378" s="9"/>
      <c r="K378" s="9"/>
      <c r="L378" s="10">
        <v>0</v>
      </c>
      <c r="M378" s="74">
        <v>5927.0649999999996</v>
      </c>
      <c r="N378" s="10">
        <v>0</v>
      </c>
      <c r="O378" s="10">
        <v>0</v>
      </c>
      <c r="P378" s="10">
        <v>0</v>
      </c>
      <c r="Q378" s="10">
        <v>0</v>
      </c>
      <c r="R378" s="10">
        <v>0</v>
      </c>
      <c r="S378" s="10">
        <v>0</v>
      </c>
      <c r="T378" s="10">
        <v>0</v>
      </c>
      <c r="U378" s="10">
        <v>5927.0649999999996</v>
      </c>
      <c r="V378" s="10">
        <v>0</v>
      </c>
      <c r="W378" s="10">
        <v>0</v>
      </c>
      <c r="X378" s="10">
        <v>0</v>
      </c>
      <c r="Y378" s="10">
        <v>0</v>
      </c>
      <c r="Z378" s="10">
        <v>0</v>
      </c>
      <c r="AA378" s="10">
        <v>0</v>
      </c>
      <c r="AB378" s="10">
        <v>4447.4867100000001</v>
      </c>
      <c r="AC378" s="10">
        <v>4447.4867100000001</v>
      </c>
      <c r="AD378" s="10">
        <v>3928.1044299999999</v>
      </c>
      <c r="AE378" s="10">
        <v>0</v>
      </c>
      <c r="AF378" s="10">
        <v>0</v>
      </c>
      <c r="AG378" s="10">
        <v>3928.1044299999999</v>
      </c>
      <c r="AH378" s="10">
        <v>519.38228000000004</v>
      </c>
      <c r="AI378" s="10">
        <v>1479.5782899999999</v>
      </c>
      <c r="AJ378" s="11">
        <v>0.75036914729296877</v>
      </c>
      <c r="AK378" s="10">
        <v>1998.96057</v>
      </c>
      <c r="AL378" s="11">
        <v>0.66274023146363337</v>
      </c>
      <c r="AM378" s="10">
        <v>0</v>
      </c>
      <c r="AN378" s="2"/>
    </row>
    <row r="379" spans="1:40" ht="38.25" outlineLevel="3" x14ac:dyDescent="0.25">
      <c r="A379" s="7" t="s">
        <v>303</v>
      </c>
      <c r="B379" s="8" t="s">
        <v>350</v>
      </c>
      <c r="C379" s="8" t="s">
        <v>251</v>
      </c>
      <c r="D379" s="8" t="s">
        <v>358</v>
      </c>
      <c r="E379" s="8" t="s">
        <v>304</v>
      </c>
      <c r="F379" s="8" t="s">
        <v>20</v>
      </c>
      <c r="G379" s="9"/>
      <c r="H379" s="9"/>
      <c r="I379" s="9"/>
      <c r="J379" s="9"/>
      <c r="K379" s="9"/>
      <c r="L379" s="10">
        <v>0</v>
      </c>
      <c r="M379" s="74">
        <v>5927.0649999999996</v>
      </c>
      <c r="N379" s="10">
        <v>0</v>
      </c>
      <c r="O379" s="10">
        <v>0</v>
      </c>
      <c r="P379" s="10">
        <v>0</v>
      </c>
      <c r="Q379" s="10">
        <v>0</v>
      </c>
      <c r="R379" s="10">
        <v>0</v>
      </c>
      <c r="S379" s="10">
        <v>0</v>
      </c>
      <c r="T379" s="10">
        <v>0</v>
      </c>
      <c r="U379" s="10">
        <v>5927.0649999999996</v>
      </c>
      <c r="V379" s="10">
        <v>0</v>
      </c>
      <c r="W379" s="10">
        <v>0</v>
      </c>
      <c r="X379" s="10">
        <v>0</v>
      </c>
      <c r="Y379" s="10">
        <v>0</v>
      </c>
      <c r="Z379" s="10">
        <v>0</v>
      </c>
      <c r="AA379" s="10">
        <v>0</v>
      </c>
      <c r="AB379" s="10">
        <v>4447.4867100000001</v>
      </c>
      <c r="AC379" s="10">
        <v>4447.4867100000001</v>
      </c>
      <c r="AD379" s="10">
        <v>3928.1044299999999</v>
      </c>
      <c r="AE379" s="10">
        <v>0</v>
      </c>
      <c r="AF379" s="10">
        <v>0</v>
      </c>
      <c r="AG379" s="10">
        <v>3928.1044299999999</v>
      </c>
      <c r="AH379" s="10">
        <v>519.38228000000004</v>
      </c>
      <c r="AI379" s="10">
        <v>1479.5782899999999</v>
      </c>
      <c r="AJ379" s="11">
        <v>0.75036914729296877</v>
      </c>
      <c r="AK379" s="10">
        <v>1998.96057</v>
      </c>
      <c r="AL379" s="11">
        <v>0.66274023146363337</v>
      </c>
      <c r="AM379" s="10">
        <v>0</v>
      </c>
      <c r="AN379" s="2"/>
    </row>
    <row r="380" spans="1:40" outlineLevel="1" x14ac:dyDescent="0.25">
      <c r="A380" s="7" t="s">
        <v>379</v>
      </c>
      <c r="B380" s="8" t="s">
        <v>350</v>
      </c>
      <c r="C380" s="8" t="s">
        <v>380</v>
      </c>
      <c r="D380" s="8" t="s">
        <v>19</v>
      </c>
      <c r="E380" s="8" t="s">
        <v>20</v>
      </c>
      <c r="F380" s="8" t="s">
        <v>20</v>
      </c>
      <c r="G380" s="9"/>
      <c r="H380" s="9"/>
      <c r="I380" s="9"/>
      <c r="J380" s="9"/>
      <c r="K380" s="9"/>
      <c r="L380" s="10">
        <v>0</v>
      </c>
      <c r="M380" s="74">
        <v>13468.35518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  <c r="S380" s="10">
        <v>0</v>
      </c>
      <c r="T380" s="10">
        <v>0</v>
      </c>
      <c r="U380" s="10">
        <v>13468.35518</v>
      </c>
      <c r="V380" s="10">
        <v>0</v>
      </c>
      <c r="W380" s="10">
        <v>0</v>
      </c>
      <c r="X380" s="10">
        <v>0</v>
      </c>
      <c r="Y380" s="10">
        <v>0</v>
      </c>
      <c r="Z380" s="10">
        <v>0</v>
      </c>
      <c r="AA380" s="10">
        <v>0</v>
      </c>
      <c r="AB380" s="10">
        <v>8206.1049999999996</v>
      </c>
      <c r="AC380" s="10">
        <v>8206.1049999999996</v>
      </c>
      <c r="AD380" s="10">
        <v>8173.5003800000004</v>
      </c>
      <c r="AE380" s="10">
        <v>0</v>
      </c>
      <c r="AF380" s="10">
        <v>0</v>
      </c>
      <c r="AG380" s="10">
        <v>8173.5003800000004</v>
      </c>
      <c r="AH380" s="10">
        <v>32.604619999999997</v>
      </c>
      <c r="AI380" s="10">
        <v>5262.25018</v>
      </c>
      <c r="AJ380" s="11">
        <v>0.60928783732892322</v>
      </c>
      <c r="AK380" s="10">
        <v>5294.8548000000001</v>
      </c>
      <c r="AL380" s="11">
        <v>0.60686700571554131</v>
      </c>
      <c r="AM380" s="10">
        <v>0</v>
      </c>
      <c r="AN380" s="2"/>
    </row>
    <row r="381" spans="1:40" ht="38.25" outlineLevel="2" x14ac:dyDescent="0.25">
      <c r="A381" s="7" t="s">
        <v>381</v>
      </c>
      <c r="B381" s="8" t="s">
        <v>350</v>
      </c>
      <c r="C381" s="8" t="s">
        <v>380</v>
      </c>
      <c r="D381" s="8" t="s">
        <v>382</v>
      </c>
      <c r="E381" s="8" t="s">
        <v>20</v>
      </c>
      <c r="F381" s="8" t="s">
        <v>20</v>
      </c>
      <c r="G381" s="9"/>
      <c r="H381" s="9"/>
      <c r="I381" s="9"/>
      <c r="J381" s="9"/>
      <c r="K381" s="9"/>
      <c r="L381" s="10">
        <v>0</v>
      </c>
      <c r="M381" s="74">
        <v>927</v>
      </c>
      <c r="N381" s="10">
        <v>0</v>
      </c>
      <c r="O381" s="10">
        <v>0</v>
      </c>
      <c r="P381" s="10">
        <v>0</v>
      </c>
      <c r="Q381" s="10">
        <v>0</v>
      </c>
      <c r="R381" s="10">
        <v>0</v>
      </c>
      <c r="S381" s="10">
        <v>0</v>
      </c>
      <c r="T381" s="10">
        <v>0</v>
      </c>
      <c r="U381" s="10">
        <v>927</v>
      </c>
      <c r="V381" s="10">
        <v>0</v>
      </c>
      <c r="W381" s="10">
        <v>0</v>
      </c>
      <c r="X381" s="10">
        <v>0</v>
      </c>
      <c r="Y381" s="10">
        <v>0</v>
      </c>
      <c r="Z381" s="10">
        <v>0</v>
      </c>
      <c r="AA381" s="10">
        <v>0</v>
      </c>
      <c r="AB381" s="10">
        <v>0</v>
      </c>
      <c r="AC381" s="10">
        <v>0</v>
      </c>
      <c r="AD381" s="10">
        <v>0</v>
      </c>
      <c r="AE381" s="10">
        <v>0</v>
      </c>
      <c r="AF381" s="10">
        <v>0</v>
      </c>
      <c r="AG381" s="10">
        <v>0</v>
      </c>
      <c r="AH381" s="10">
        <v>0</v>
      </c>
      <c r="AI381" s="10">
        <v>927</v>
      </c>
      <c r="AJ381" s="11">
        <v>0</v>
      </c>
      <c r="AK381" s="10">
        <v>927</v>
      </c>
      <c r="AL381" s="11">
        <v>0</v>
      </c>
      <c r="AM381" s="10">
        <v>0</v>
      </c>
      <c r="AN381" s="2"/>
    </row>
    <row r="382" spans="1:40" ht="63.75" outlineLevel="3" x14ac:dyDescent="0.25">
      <c r="A382" s="7" t="s">
        <v>269</v>
      </c>
      <c r="B382" s="8" t="s">
        <v>350</v>
      </c>
      <c r="C382" s="8" t="s">
        <v>380</v>
      </c>
      <c r="D382" s="8" t="s">
        <v>382</v>
      </c>
      <c r="E382" s="8" t="s">
        <v>270</v>
      </c>
      <c r="F382" s="8" t="s">
        <v>20</v>
      </c>
      <c r="G382" s="9"/>
      <c r="H382" s="9"/>
      <c r="I382" s="9"/>
      <c r="J382" s="9"/>
      <c r="K382" s="9"/>
      <c r="L382" s="10">
        <v>0</v>
      </c>
      <c r="M382" s="74">
        <v>927</v>
      </c>
      <c r="N382" s="10">
        <v>0</v>
      </c>
      <c r="O382" s="10">
        <v>0</v>
      </c>
      <c r="P382" s="10">
        <v>0</v>
      </c>
      <c r="Q382" s="10">
        <v>0</v>
      </c>
      <c r="R382" s="10">
        <v>0</v>
      </c>
      <c r="S382" s="10">
        <v>0</v>
      </c>
      <c r="T382" s="10">
        <v>0</v>
      </c>
      <c r="U382" s="10">
        <v>927</v>
      </c>
      <c r="V382" s="10">
        <v>0</v>
      </c>
      <c r="W382" s="10">
        <v>0</v>
      </c>
      <c r="X382" s="10">
        <v>0</v>
      </c>
      <c r="Y382" s="10">
        <v>0</v>
      </c>
      <c r="Z382" s="10">
        <v>0</v>
      </c>
      <c r="AA382" s="10">
        <v>0</v>
      </c>
      <c r="AB382" s="10">
        <v>0</v>
      </c>
      <c r="AC382" s="10">
        <v>0</v>
      </c>
      <c r="AD382" s="10">
        <v>0</v>
      </c>
      <c r="AE382" s="10">
        <v>0</v>
      </c>
      <c r="AF382" s="10">
        <v>0</v>
      </c>
      <c r="AG382" s="10">
        <v>0</v>
      </c>
      <c r="AH382" s="10">
        <v>0</v>
      </c>
      <c r="AI382" s="10">
        <v>927</v>
      </c>
      <c r="AJ382" s="11">
        <v>0</v>
      </c>
      <c r="AK382" s="10">
        <v>927</v>
      </c>
      <c r="AL382" s="11">
        <v>0</v>
      </c>
      <c r="AM382" s="10">
        <v>0</v>
      </c>
      <c r="AN382" s="2"/>
    </row>
    <row r="383" spans="1:40" ht="38.25" outlineLevel="2" x14ac:dyDescent="0.25">
      <c r="A383" s="7" t="s">
        <v>138</v>
      </c>
      <c r="B383" s="8" t="s">
        <v>350</v>
      </c>
      <c r="C383" s="8" t="s">
        <v>380</v>
      </c>
      <c r="D383" s="8" t="s">
        <v>383</v>
      </c>
      <c r="E383" s="8" t="s">
        <v>20</v>
      </c>
      <c r="F383" s="8" t="s">
        <v>20</v>
      </c>
      <c r="G383" s="9"/>
      <c r="H383" s="9"/>
      <c r="I383" s="9"/>
      <c r="J383" s="9"/>
      <c r="K383" s="9"/>
      <c r="L383" s="10">
        <v>0</v>
      </c>
      <c r="M383" s="74">
        <v>12413.35518</v>
      </c>
      <c r="N383" s="10">
        <v>0</v>
      </c>
      <c r="O383" s="10">
        <v>0</v>
      </c>
      <c r="P383" s="10">
        <v>0</v>
      </c>
      <c r="Q383" s="10">
        <v>0</v>
      </c>
      <c r="R383" s="10">
        <v>0</v>
      </c>
      <c r="S383" s="10">
        <v>0</v>
      </c>
      <c r="T383" s="10">
        <v>0</v>
      </c>
      <c r="U383" s="10">
        <v>12413.35518</v>
      </c>
      <c r="V383" s="10">
        <v>0</v>
      </c>
      <c r="W383" s="10">
        <v>0</v>
      </c>
      <c r="X383" s="10">
        <v>0</v>
      </c>
      <c r="Y383" s="10">
        <v>0</v>
      </c>
      <c r="Z383" s="10">
        <v>0</v>
      </c>
      <c r="AA383" s="10">
        <v>0</v>
      </c>
      <c r="AB383" s="10">
        <v>8091.4049999999997</v>
      </c>
      <c r="AC383" s="10">
        <v>8091.4049999999997</v>
      </c>
      <c r="AD383" s="10">
        <v>8066.6113400000004</v>
      </c>
      <c r="AE383" s="10">
        <v>0</v>
      </c>
      <c r="AF383" s="10">
        <v>0</v>
      </c>
      <c r="AG383" s="10">
        <v>8066.6113400000004</v>
      </c>
      <c r="AH383" s="10">
        <v>24.793659999999999</v>
      </c>
      <c r="AI383" s="10">
        <v>4321.9501799999998</v>
      </c>
      <c r="AJ383" s="11">
        <v>0.65183061973741097</v>
      </c>
      <c r="AK383" s="10">
        <v>4346.7438400000001</v>
      </c>
      <c r="AL383" s="11">
        <v>0.64983328222144687</v>
      </c>
      <c r="AM383" s="10">
        <v>0</v>
      </c>
      <c r="AN383" s="2"/>
    </row>
    <row r="384" spans="1:40" ht="63.75" outlineLevel="3" x14ac:dyDescent="0.25">
      <c r="A384" s="7" t="s">
        <v>269</v>
      </c>
      <c r="B384" s="8" t="s">
        <v>350</v>
      </c>
      <c r="C384" s="8" t="s">
        <v>380</v>
      </c>
      <c r="D384" s="8" t="s">
        <v>383</v>
      </c>
      <c r="E384" s="8" t="s">
        <v>270</v>
      </c>
      <c r="F384" s="8" t="s">
        <v>20</v>
      </c>
      <c r="G384" s="9"/>
      <c r="H384" s="9"/>
      <c r="I384" s="9"/>
      <c r="J384" s="9"/>
      <c r="K384" s="9"/>
      <c r="L384" s="10">
        <v>0</v>
      </c>
      <c r="M384" s="74">
        <v>12413.35518</v>
      </c>
      <c r="N384" s="10">
        <v>0</v>
      </c>
      <c r="O384" s="10">
        <v>0</v>
      </c>
      <c r="P384" s="10">
        <v>0</v>
      </c>
      <c r="Q384" s="10">
        <v>0</v>
      </c>
      <c r="R384" s="10">
        <v>0</v>
      </c>
      <c r="S384" s="10">
        <v>0</v>
      </c>
      <c r="T384" s="10">
        <v>0</v>
      </c>
      <c r="U384" s="10">
        <v>12413.35518</v>
      </c>
      <c r="V384" s="10">
        <v>0</v>
      </c>
      <c r="W384" s="10">
        <v>0</v>
      </c>
      <c r="X384" s="10">
        <v>0</v>
      </c>
      <c r="Y384" s="10">
        <v>0</v>
      </c>
      <c r="Z384" s="10">
        <v>0</v>
      </c>
      <c r="AA384" s="10">
        <v>0</v>
      </c>
      <c r="AB384" s="10">
        <v>8091.4049999999997</v>
      </c>
      <c r="AC384" s="10">
        <v>8091.4049999999997</v>
      </c>
      <c r="AD384" s="10">
        <v>8066.6113400000004</v>
      </c>
      <c r="AE384" s="10">
        <v>0</v>
      </c>
      <c r="AF384" s="10">
        <v>0</v>
      </c>
      <c r="AG384" s="10">
        <v>8066.6113400000004</v>
      </c>
      <c r="AH384" s="10">
        <v>24.793659999999999</v>
      </c>
      <c r="AI384" s="10">
        <v>4321.9501799999998</v>
      </c>
      <c r="AJ384" s="11">
        <v>0.65183061973741097</v>
      </c>
      <c r="AK384" s="10">
        <v>4346.7438400000001</v>
      </c>
      <c r="AL384" s="11">
        <v>0.64983328222144687</v>
      </c>
      <c r="AM384" s="10">
        <v>0</v>
      </c>
      <c r="AN384" s="2"/>
    </row>
    <row r="385" spans="1:40" ht="51" outlineLevel="2" x14ac:dyDescent="0.25">
      <c r="A385" s="7" t="s">
        <v>357</v>
      </c>
      <c r="B385" s="8" t="s">
        <v>350</v>
      </c>
      <c r="C385" s="8" t="s">
        <v>380</v>
      </c>
      <c r="D385" s="8" t="s">
        <v>358</v>
      </c>
      <c r="E385" s="8" t="s">
        <v>20</v>
      </c>
      <c r="F385" s="8" t="s">
        <v>20</v>
      </c>
      <c r="G385" s="9"/>
      <c r="H385" s="9"/>
      <c r="I385" s="9"/>
      <c r="J385" s="9"/>
      <c r="K385" s="9"/>
      <c r="L385" s="10">
        <v>0</v>
      </c>
      <c r="M385" s="74">
        <v>128</v>
      </c>
      <c r="N385" s="10">
        <v>0</v>
      </c>
      <c r="O385" s="10">
        <v>0</v>
      </c>
      <c r="P385" s="10">
        <v>0</v>
      </c>
      <c r="Q385" s="10">
        <v>0</v>
      </c>
      <c r="R385" s="10">
        <v>0</v>
      </c>
      <c r="S385" s="10">
        <v>0</v>
      </c>
      <c r="T385" s="10">
        <v>0</v>
      </c>
      <c r="U385" s="10">
        <v>128</v>
      </c>
      <c r="V385" s="10">
        <v>0</v>
      </c>
      <c r="W385" s="10">
        <v>0</v>
      </c>
      <c r="X385" s="10">
        <v>0</v>
      </c>
      <c r="Y385" s="10">
        <v>0</v>
      </c>
      <c r="Z385" s="10">
        <v>0</v>
      </c>
      <c r="AA385" s="10">
        <v>0</v>
      </c>
      <c r="AB385" s="10">
        <v>114.7</v>
      </c>
      <c r="AC385" s="10">
        <v>114.7</v>
      </c>
      <c r="AD385" s="10">
        <v>106.88903999999999</v>
      </c>
      <c r="AE385" s="10">
        <v>0</v>
      </c>
      <c r="AF385" s="10">
        <v>0</v>
      </c>
      <c r="AG385" s="10">
        <v>106.88903999999999</v>
      </c>
      <c r="AH385" s="10">
        <v>7.8109599999999997</v>
      </c>
      <c r="AI385" s="10">
        <v>13.3</v>
      </c>
      <c r="AJ385" s="11">
        <v>0.89609375000000002</v>
      </c>
      <c r="AK385" s="10">
        <v>21.110959999999999</v>
      </c>
      <c r="AL385" s="11">
        <v>0.83507062499999996</v>
      </c>
      <c r="AM385" s="10">
        <v>0</v>
      </c>
      <c r="AN385" s="2"/>
    </row>
    <row r="386" spans="1:40" ht="38.25" outlineLevel="3" x14ac:dyDescent="0.25">
      <c r="A386" s="7" t="s">
        <v>303</v>
      </c>
      <c r="B386" s="8" t="s">
        <v>350</v>
      </c>
      <c r="C386" s="8" t="s">
        <v>380</v>
      </c>
      <c r="D386" s="8" t="s">
        <v>358</v>
      </c>
      <c r="E386" s="8" t="s">
        <v>304</v>
      </c>
      <c r="F386" s="8" t="s">
        <v>20</v>
      </c>
      <c r="G386" s="9"/>
      <c r="H386" s="9"/>
      <c r="I386" s="9"/>
      <c r="J386" s="9"/>
      <c r="K386" s="9"/>
      <c r="L386" s="10">
        <v>0</v>
      </c>
      <c r="M386" s="74">
        <v>128</v>
      </c>
      <c r="N386" s="10">
        <v>0</v>
      </c>
      <c r="O386" s="10">
        <v>0</v>
      </c>
      <c r="P386" s="10">
        <v>0</v>
      </c>
      <c r="Q386" s="10">
        <v>0</v>
      </c>
      <c r="R386" s="10">
        <v>0</v>
      </c>
      <c r="S386" s="10">
        <v>0</v>
      </c>
      <c r="T386" s="10">
        <v>0</v>
      </c>
      <c r="U386" s="10">
        <v>128</v>
      </c>
      <c r="V386" s="10">
        <v>0</v>
      </c>
      <c r="W386" s="10">
        <v>0</v>
      </c>
      <c r="X386" s="10">
        <v>0</v>
      </c>
      <c r="Y386" s="10">
        <v>0</v>
      </c>
      <c r="Z386" s="10">
        <v>0</v>
      </c>
      <c r="AA386" s="10">
        <v>0</v>
      </c>
      <c r="AB386" s="10">
        <v>114.7</v>
      </c>
      <c r="AC386" s="10">
        <v>114.7</v>
      </c>
      <c r="AD386" s="10">
        <v>106.88903999999999</v>
      </c>
      <c r="AE386" s="10">
        <v>0</v>
      </c>
      <c r="AF386" s="10">
        <v>0</v>
      </c>
      <c r="AG386" s="10">
        <v>106.88903999999999</v>
      </c>
      <c r="AH386" s="10">
        <v>7.8109599999999997</v>
      </c>
      <c r="AI386" s="10">
        <v>13.3</v>
      </c>
      <c r="AJ386" s="11">
        <v>0.89609375000000002</v>
      </c>
      <c r="AK386" s="10">
        <v>21.110959999999999</v>
      </c>
      <c r="AL386" s="11">
        <v>0.83507062499999996</v>
      </c>
      <c r="AM386" s="10">
        <v>0</v>
      </c>
      <c r="AN386" s="2"/>
    </row>
    <row r="387" spans="1:40" ht="25.5" outlineLevel="1" x14ac:dyDescent="0.25">
      <c r="A387" s="7" t="s">
        <v>384</v>
      </c>
      <c r="B387" s="8" t="s">
        <v>350</v>
      </c>
      <c r="C387" s="8" t="s">
        <v>385</v>
      </c>
      <c r="D387" s="8" t="s">
        <v>19</v>
      </c>
      <c r="E387" s="8" t="s">
        <v>20</v>
      </c>
      <c r="F387" s="8" t="s">
        <v>20</v>
      </c>
      <c r="G387" s="9"/>
      <c r="H387" s="9"/>
      <c r="I387" s="9"/>
      <c r="J387" s="9"/>
      <c r="K387" s="9"/>
      <c r="L387" s="10">
        <v>0</v>
      </c>
      <c r="M387" s="74">
        <v>45.69</v>
      </c>
      <c r="N387" s="10">
        <v>0</v>
      </c>
      <c r="O387" s="10">
        <v>0</v>
      </c>
      <c r="P387" s="10">
        <v>0</v>
      </c>
      <c r="Q387" s="10">
        <v>0</v>
      </c>
      <c r="R387" s="10">
        <v>0</v>
      </c>
      <c r="S387" s="10">
        <v>0</v>
      </c>
      <c r="T387" s="10">
        <v>0</v>
      </c>
      <c r="U387" s="10">
        <v>45.69</v>
      </c>
      <c r="V387" s="10">
        <v>0</v>
      </c>
      <c r="W387" s="10">
        <v>0</v>
      </c>
      <c r="X387" s="10">
        <v>0</v>
      </c>
      <c r="Y387" s="10">
        <v>0</v>
      </c>
      <c r="Z387" s="10">
        <v>0</v>
      </c>
      <c r="AA387" s="10">
        <v>0</v>
      </c>
      <c r="AB387" s="10">
        <v>11.5</v>
      </c>
      <c r="AC387" s="10">
        <v>11.5</v>
      </c>
      <c r="AD387" s="10">
        <v>11.4</v>
      </c>
      <c r="AE387" s="10">
        <v>0</v>
      </c>
      <c r="AF387" s="10">
        <v>0</v>
      </c>
      <c r="AG387" s="10">
        <v>11.4</v>
      </c>
      <c r="AH387" s="10">
        <v>0.1</v>
      </c>
      <c r="AI387" s="10">
        <v>34.19</v>
      </c>
      <c r="AJ387" s="11">
        <v>0.25169621361348216</v>
      </c>
      <c r="AK387" s="10">
        <v>34.29</v>
      </c>
      <c r="AL387" s="11">
        <v>0.24950755088640841</v>
      </c>
      <c r="AM387" s="10">
        <v>0</v>
      </c>
      <c r="AN387" s="2"/>
    </row>
    <row r="388" spans="1:40" ht="25.5" outlineLevel="2" x14ac:dyDescent="0.25">
      <c r="A388" s="7" t="s">
        <v>386</v>
      </c>
      <c r="B388" s="8" t="s">
        <v>350</v>
      </c>
      <c r="C388" s="8" t="s">
        <v>385</v>
      </c>
      <c r="D388" s="8" t="s">
        <v>387</v>
      </c>
      <c r="E388" s="8" t="s">
        <v>20</v>
      </c>
      <c r="F388" s="8" t="s">
        <v>20</v>
      </c>
      <c r="G388" s="9"/>
      <c r="H388" s="9"/>
      <c r="I388" s="9"/>
      <c r="J388" s="9"/>
      <c r="K388" s="9"/>
      <c r="L388" s="10">
        <v>0</v>
      </c>
      <c r="M388" s="74">
        <v>37.99</v>
      </c>
      <c r="N388" s="10">
        <v>0</v>
      </c>
      <c r="O388" s="10">
        <v>0</v>
      </c>
      <c r="P388" s="10">
        <v>0</v>
      </c>
      <c r="Q388" s="10">
        <v>0</v>
      </c>
      <c r="R388" s="10">
        <v>0</v>
      </c>
      <c r="S388" s="10">
        <v>0</v>
      </c>
      <c r="T388" s="10">
        <v>0</v>
      </c>
      <c r="U388" s="10">
        <v>37.99</v>
      </c>
      <c r="V388" s="10">
        <v>0</v>
      </c>
      <c r="W388" s="10">
        <v>0</v>
      </c>
      <c r="X388" s="10">
        <v>0</v>
      </c>
      <c r="Y388" s="10">
        <v>0</v>
      </c>
      <c r="Z388" s="10">
        <v>0</v>
      </c>
      <c r="AA388" s="10">
        <v>0</v>
      </c>
      <c r="AB388" s="10">
        <v>3.8</v>
      </c>
      <c r="AC388" s="10">
        <v>3.8</v>
      </c>
      <c r="AD388" s="10">
        <v>3.8</v>
      </c>
      <c r="AE388" s="10">
        <v>0</v>
      </c>
      <c r="AF388" s="10">
        <v>0</v>
      </c>
      <c r="AG388" s="10">
        <v>3.8</v>
      </c>
      <c r="AH388" s="10">
        <v>0</v>
      </c>
      <c r="AI388" s="10">
        <v>34.19</v>
      </c>
      <c r="AJ388" s="11">
        <v>0.10002632271650434</v>
      </c>
      <c r="AK388" s="10">
        <v>34.19</v>
      </c>
      <c r="AL388" s="11">
        <v>0.10002632271650434</v>
      </c>
      <c r="AM388" s="10">
        <v>0</v>
      </c>
      <c r="AN388" s="2"/>
    </row>
    <row r="389" spans="1:40" ht="25.5" outlineLevel="3" x14ac:dyDescent="0.25">
      <c r="A389" s="7" t="s">
        <v>27</v>
      </c>
      <c r="B389" s="8" t="s">
        <v>350</v>
      </c>
      <c r="C389" s="8" t="s">
        <v>385</v>
      </c>
      <c r="D389" s="8" t="s">
        <v>387</v>
      </c>
      <c r="E389" s="8" t="s">
        <v>28</v>
      </c>
      <c r="F389" s="8" t="s">
        <v>20</v>
      </c>
      <c r="G389" s="9"/>
      <c r="H389" s="9"/>
      <c r="I389" s="9"/>
      <c r="J389" s="9"/>
      <c r="K389" s="9"/>
      <c r="L389" s="10">
        <v>0</v>
      </c>
      <c r="M389" s="74">
        <v>11.4</v>
      </c>
      <c r="N389" s="10">
        <v>0</v>
      </c>
      <c r="O389" s="10">
        <v>0</v>
      </c>
      <c r="P389" s="10">
        <v>0</v>
      </c>
      <c r="Q389" s="10">
        <v>0</v>
      </c>
      <c r="R389" s="10">
        <v>0</v>
      </c>
      <c r="S389" s="10">
        <v>0</v>
      </c>
      <c r="T389" s="10">
        <v>0</v>
      </c>
      <c r="U389" s="10">
        <v>11.4</v>
      </c>
      <c r="V389" s="10">
        <v>0</v>
      </c>
      <c r="W389" s="10">
        <v>0</v>
      </c>
      <c r="X389" s="10">
        <v>0</v>
      </c>
      <c r="Y389" s="10">
        <v>0</v>
      </c>
      <c r="Z389" s="10">
        <v>0</v>
      </c>
      <c r="AA389" s="10">
        <v>0</v>
      </c>
      <c r="AB389" s="10">
        <v>0</v>
      </c>
      <c r="AC389" s="10">
        <v>0</v>
      </c>
      <c r="AD389" s="10">
        <v>0</v>
      </c>
      <c r="AE389" s="10">
        <v>0</v>
      </c>
      <c r="AF389" s="10">
        <v>0</v>
      </c>
      <c r="AG389" s="10">
        <v>0</v>
      </c>
      <c r="AH389" s="10">
        <v>0</v>
      </c>
      <c r="AI389" s="10">
        <v>11.4</v>
      </c>
      <c r="AJ389" s="11">
        <v>0</v>
      </c>
      <c r="AK389" s="10">
        <v>11.4</v>
      </c>
      <c r="AL389" s="11">
        <v>0</v>
      </c>
      <c r="AM389" s="10">
        <v>0</v>
      </c>
      <c r="AN389" s="2"/>
    </row>
    <row r="390" spans="1:40" outlineLevel="3" x14ac:dyDescent="0.25">
      <c r="A390" s="7" t="s">
        <v>264</v>
      </c>
      <c r="B390" s="8" t="s">
        <v>350</v>
      </c>
      <c r="C390" s="8" t="s">
        <v>385</v>
      </c>
      <c r="D390" s="8" t="s">
        <v>387</v>
      </c>
      <c r="E390" s="8" t="s">
        <v>265</v>
      </c>
      <c r="F390" s="8" t="s">
        <v>20</v>
      </c>
      <c r="G390" s="9"/>
      <c r="H390" s="9"/>
      <c r="I390" s="9"/>
      <c r="J390" s="9"/>
      <c r="K390" s="9"/>
      <c r="L390" s="10">
        <v>0</v>
      </c>
      <c r="M390" s="74">
        <v>26.59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0">
        <v>0</v>
      </c>
      <c r="U390" s="10">
        <v>26.59</v>
      </c>
      <c r="V390" s="10">
        <v>0</v>
      </c>
      <c r="W390" s="10">
        <v>0</v>
      </c>
      <c r="X390" s="10">
        <v>0</v>
      </c>
      <c r="Y390" s="10">
        <v>0</v>
      </c>
      <c r="Z390" s="10">
        <v>0</v>
      </c>
      <c r="AA390" s="10">
        <v>0</v>
      </c>
      <c r="AB390" s="10">
        <v>3.8</v>
      </c>
      <c r="AC390" s="10">
        <v>3.8</v>
      </c>
      <c r="AD390" s="10">
        <v>3.8</v>
      </c>
      <c r="AE390" s="10">
        <v>0</v>
      </c>
      <c r="AF390" s="10">
        <v>0</v>
      </c>
      <c r="AG390" s="10">
        <v>3.8</v>
      </c>
      <c r="AH390" s="10">
        <v>0</v>
      </c>
      <c r="AI390" s="10">
        <v>22.79</v>
      </c>
      <c r="AJ390" s="11">
        <v>0.14291086874764949</v>
      </c>
      <c r="AK390" s="10">
        <v>22.79</v>
      </c>
      <c r="AL390" s="11">
        <v>0.14291086874764949</v>
      </c>
      <c r="AM390" s="10">
        <v>0</v>
      </c>
      <c r="AN390" s="2"/>
    </row>
    <row r="391" spans="1:40" ht="25.5" outlineLevel="2" x14ac:dyDescent="0.25">
      <c r="A391" s="7" t="s">
        <v>386</v>
      </c>
      <c r="B391" s="8" t="s">
        <v>350</v>
      </c>
      <c r="C391" s="8" t="s">
        <v>385</v>
      </c>
      <c r="D391" s="8" t="s">
        <v>388</v>
      </c>
      <c r="E391" s="8" t="s">
        <v>20</v>
      </c>
      <c r="F391" s="8" t="s">
        <v>20</v>
      </c>
      <c r="G391" s="9"/>
      <c r="H391" s="9"/>
      <c r="I391" s="9"/>
      <c r="J391" s="9"/>
      <c r="K391" s="9"/>
      <c r="L391" s="10">
        <v>0</v>
      </c>
      <c r="M391" s="74">
        <v>5.8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  <c r="S391" s="10">
        <v>0</v>
      </c>
      <c r="T391" s="10">
        <v>0</v>
      </c>
      <c r="U391" s="10">
        <v>5.8</v>
      </c>
      <c r="V391" s="10">
        <v>0</v>
      </c>
      <c r="W391" s="10">
        <v>0</v>
      </c>
      <c r="X391" s="10">
        <v>0</v>
      </c>
      <c r="Y391" s="10">
        <v>0</v>
      </c>
      <c r="Z391" s="10">
        <v>0</v>
      </c>
      <c r="AA391" s="10">
        <v>0</v>
      </c>
      <c r="AB391" s="10">
        <v>5.8</v>
      </c>
      <c r="AC391" s="10">
        <v>5.8</v>
      </c>
      <c r="AD391" s="10">
        <v>5.7</v>
      </c>
      <c r="AE391" s="10">
        <v>0</v>
      </c>
      <c r="AF391" s="10">
        <v>0</v>
      </c>
      <c r="AG391" s="10">
        <v>5.7</v>
      </c>
      <c r="AH391" s="10">
        <v>0.1</v>
      </c>
      <c r="AI391" s="10">
        <v>0</v>
      </c>
      <c r="AJ391" s="11">
        <v>1</v>
      </c>
      <c r="AK391" s="10">
        <v>0.1</v>
      </c>
      <c r="AL391" s="11">
        <v>0.98275862068965514</v>
      </c>
      <c r="AM391" s="10">
        <v>0</v>
      </c>
      <c r="AN391" s="2"/>
    </row>
    <row r="392" spans="1:40" outlineLevel="3" x14ac:dyDescent="0.25">
      <c r="A392" s="7" t="s">
        <v>264</v>
      </c>
      <c r="B392" s="8" t="s">
        <v>350</v>
      </c>
      <c r="C392" s="8" t="s">
        <v>385</v>
      </c>
      <c r="D392" s="8" t="s">
        <v>388</v>
      </c>
      <c r="E392" s="8" t="s">
        <v>265</v>
      </c>
      <c r="F392" s="8" t="s">
        <v>20</v>
      </c>
      <c r="G392" s="9"/>
      <c r="H392" s="9"/>
      <c r="I392" s="9"/>
      <c r="J392" s="9"/>
      <c r="K392" s="9"/>
      <c r="L392" s="10">
        <v>0</v>
      </c>
      <c r="M392" s="74">
        <v>5.8</v>
      </c>
      <c r="N392" s="10">
        <v>0</v>
      </c>
      <c r="O392" s="10">
        <v>0</v>
      </c>
      <c r="P392" s="10">
        <v>0</v>
      </c>
      <c r="Q392" s="10">
        <v>0</v>
      </c>
      <c r="R392" s="10">
        <v>0</v>
      </c>
      <c r="S392" s="10">
        <v>0</v>
      </c>
      <c r="T392" s="10">
        <v>0</v>
      </c>
      <c r="U392" s="10">
        <v>5.8</v>
      </c>
      <c r="V392" s="10">
        <v>0</v>
      </c>
      <c r="W392" s="10">
        <v>0</v>
      </c>
      <c r="X392" s="10">
        <v>0</v>
      </c>
      <c r="Y392" s="10">
        <v>0</v>
      </c>
      <c r="Z392" s="10">
        <v>0</v>
      </c>
      <c r="AA392" s="10">
        <v>0</v>
      </c>
      <c r="AB392" s="10">
        <v>5.8</v>
      </c>
      <c r="AC392" s="10">
        <v>5.8</v>
      </c>
      <c r="AD392" s="10">
        <v>5.7</v>
      </c>
      <c r="AE392" s="10">
        <v>0</v>
      </c>
      <c r="AF392" s="10">
        <v>0</v>
      </c>
      <c r="AG392" s="10">
        <v>5.7</v>
      </c>
      <c r="AH392" s="10">
        <v>0.1</v>
      </c>
      <c r="AI392" s="10">
        <v>0</v>
      </c>
      <c r="AJ392" s="11">
        <v>1</v>
      </c>
      <c r="AK392" s="10">
        <v>0.1</v>
      </c>
      <c r="AL392" s="11">
        <v>0.98275862068965514</v>
      </c>
      <c r="AM392" s="10">
        <v>0</v>
      </c>
      <c r="AN392" s="2"/>
    </row>
    <row r="393" spans="1:40" ht="25.5" outlineLevel="2" x14ac:dyDescent="0.25">
      <c r="A393" s="7" t="s">
        <v>389</v>
      </c>
      <c r="B393" s="8" t="s">
        <v>350</v>
      </c>
      <c r="C393" s="8" t="s">
        <v>385</v>
      </c>
      <c r="D393" s="8" t="s">
        <v>390</v>
      </c>
      <c r="E393" s="8" t="s">
        <v>20</v>
      </c>
      <c r="F393" s="8" t="s">
        <v>20</v>
      </c>
      <c r="G393" s="9"/>
      <c r="H393" s="9"/>
      <c r="I393" s="9"/>
      <c r="J393" s="9"/>
      <c r="K393" s="9"/>
      <c r="L393" s="10">
        <v>0</v>
      </c>
      <c r="M393" s="74">
        <v>1.9</v>
      </c>
      <c r="N393" s="10">
        <v>0</v>
      </c>
      <c r="O393" s="10">
        <v>0</v>
      </c>
      <c r="P393" s="10">
        <v>0</v>
      </c>
      <c r="Q393" s="10">
        <v>0</v>
      </c>
      <c r="R393" s="10">
        <v>0</v>
      </c>
      <c r="S393" s="10">
        <v>0</v>
      </c>
      <c r="T393" s="10">
        <v>0</v>
      </c>
      <c r="U393" s="10">
        <v>1.9</v>
      </c>
      <c r="V393" s="10">
        <v>0</v>
      </c>
      <c r="W393" s="10">
        <v>0</v>
      </c>
      <c r="X393" s="10">
        <v>0</v>
      </c>
      <c r="Y393" s="10">
        <v>0</v>
      </c>
      <c r="Z393" s="10">
        <v>0</v>
      </c>
      <c r="AA393" s="10">
        <v>0</v>
      </c>
      <c r="AB393" s="10">
        <v>1.9</v>
      </c>
      <c r="AC393" s="10">
        <v>1.9</v>
      </c>
      <c r="AD393" s="10">
        <v>1.9</v>
      </c>
      <c r="AE393" s="10">
        <v>0</v>
      </c>
      <c r="AF393" s="10">
        <v>0</v>
      </c>
      <c r="AG393" s="10">
        <v>1.9</v>
      </c>
      <c r="AH393" s="10">
        <v>0</v>
      </c>
      <c r="AI393" s="10">
        <v>0</v>
      </c>
      <c r="AJ393" s="11">
        <v>1</v>
      </c>
      <c r="AK393" s="10">
        <v>0</v>
      </c>
      <c r="AL393" s="11">
        <v>1</v>
      </c>
      <c r="AM393" s="10">
        <v>0</v>
      </c>
      <c r="AN393" s="2"/>
    </row>
    <row r="394" spans="1:40" outlineLevel="3" x14ac:dyDescent="0.25">
      <c r="A394" s="7" t="s">
        <v>264</v>
      </c>
      <c r="B394" s="8" t="s">
        <v>350</v>
      </c>
      <c r="C394" s="8" t="s">
        <v>385</v>
      </c>
      <c r="D394" s="8" t="s">
        <v>390</v>
      </c>
      <c r="E394" s="8" t="s">
        <v>265</v>
      </c>
      <c r="F394" s="8" t="s">
        <v>20</v>
      </c>
      <c r="G394" s="9"/>
      <c r="H394" s="9"/>
      <c r="I394" s="9"/>
      <c r="J394" s="9"/>
      <c r="K394" s="9"/>
      <c r="L394" s="10">
        <v>0</v>
      </c>
      <c r="M394" s="74">
        <v>1.9</v>
      </c>
      <c r="N394" s="10">
        <v>0</v>
      </c>
      <c r="O394" s="10">
        <v>0</v>
      </c>
      <c r="P394" s="10">
        <v>0</v>
      </c>
      <c r="Q394" s="10">
        <v>0</v>
      </c>
      <c r="R394" s="10">
        <v>0</v>
      </c>
      <c r="S394" s="10">
        <v>0</v>
      </c>
      <c r="T394" s="10">
        <v>0</v>
      </c>
      <c r="U394" s="10">
        <v>1.9</v>
      </c>
      <c r="V394" s="10">
        <v>0</v>
      </c>
      <c r="W394" s="10">
        <v>0</v>
      </c>
      <c r="X394" s="10">
        <v>0</v>
      </c>
      <c r="Y394" s="10">
        <v>0</v>
      </c>
      <c r="Z394" s="10">
        <v>0</v>
      </c>
      <c r="AA394" s="10">
        <v>0</v>
      </c>
      <c r="AB394" s="10">
        <v>1.9</v>
      </c>
      <c r="AC394" s="10">
        <v>1.9</v>
      </c>
      <c r="AD394" s="10">
        <v>1.9</v>
      </c>
      <c r="AE394" s="10">
        <v>0</v>
      </c>
      <c r="AF394" s="10">
        <v>0</v>
      </c>
      <c r="AG394" s="10">
        <v>1.9</v>
      </c>
      <c r="AH394" s="10">
        <v>0</v>
      </c>
      <c r="AI394" s="10">
        <v>0</v>
      </c>
      <c r="AJ394" s="11">
        <v>1</v>
      </c>
      <c r="AK394" s="10">
        <v>0</v>
      </c>
      <c r="AL394" s="11">
        <v>1</v>
      </c>
      <c r="AM394" s="10">
        <v>0</v>
      </c>
      <c r="AN394" s="2"/>
    </row>
    <row r="395" spans="1:40" outlineLevel="1" x14ac:dyDescent="0.25">
      <c r="A395" s="7" t="s">
        <v>260</v>
      </c>
      <c r="B395" s="8" t="s">
        <v>350</v>
      </c>
      <c r="C395" s="8" t="s">
        <v>261</v>
      </c>
      <c r="D395" s="8" t="s">
        <v>19</v>
      </c>
      <c r="E395" s="8" t="s">
        <v>20</v>
      </c>
      <c r="F395" s="8" t="s">
        <v>20</v>
      </c>
      <c r="G395" s="9"/>
      <c r="H395" s="9"/>
      <c r="I395" s="9"/>
      <c r="J395" s="9"/>
      <c r="K395" s="9"/>
      <c r="L395" s="10">
        <v>0</v>
      </c>
      <c r="M395" s="74">
        <v>2913.56</v>
      </c>
      <c r="N395" s="10">
        <v>0</v>
      </c>
      <c r="O395" s="10">
        <v>0</v>
      </c>
      <c r="P395" s="10">
        <v>0</v>
      </c>
      <c r="Q395" s="10">
        <v>0</v>
      </c>
      <c r="R395" s="10">
        <v>0</v>
      </c>
      <c r="S395" s="10">
        <v>0</v>
      </c>
      <c r="T395" s="10">
        <v>0</v>
      </c>
      <c r="U395" s="10">
        <v>2913.56</v>
      </c>
      <c r="V395" s="10">
        <v>0</v>
      </c>
      <c r="W395" s="10">
        <v>0</v>
      </c>
      <c r="X395" s="10">
        <v>0</v>
      </c>
      <c r="Y395" s="10">
        <v>692.36199999999997</v>
      </c>
      <c r="Z395" s="10">
        <v>0</v>
      </c>
      <c r="AA395" s="10">
        <v>0</v>
      </c>
      <c r="AB395" s="10">
        <v>2699.8620000000001</v>
      </c>
      <c r="AC395" s="10">
        <v>2699.8620000000001</v>
      </c>
      <c r="AD395" s="10">
        <v>2682.2620000000002</v>
      </c>
      <c r="AE395" s="10">
        <v>0</v>
      </c>
      <c r="AF395" s="10">
        <v>0</v>
      </c>
      <c r="AG395" s="10">
        <v>2682.2620000000002</v>
      </c>
      <c r="AH395" s="10">
        <v>17.600000000000001</v>
      </c>
      <c r="AI395" s="10">
        <v>213.69800000000001</v>
      </c>
      <c r="AJ395" s="11">
        <v>0.92665399030739026</v>
      </c>
      <c r="AK395" s="10">
        <v>231.298</v>
      </c>
      <c r="AL395" s="11">
        <v>0.92061327036340423</v>
      </c>
      <c r="AM395" s="10">
        <v>0</v>
      </c>
      <c r="AN395" s="2"/>
    </row>
    <row r="396" spans="1:40" ht="38.25" outlineLevel="2" x14ac:dyDescent="0.25">
      <c r="A396" s="7" t="s">
        <v>373</v>
      </c>
      <c r="B396" s="8" t="s">
        <v>350</v>
      </c>
      <c r="C396" s="8" t="s">
        <v>261</v>
      </c>
      <c r="D396" s="8" t="s">
        <v>374</v>
      </c>
      <c r="E396" s="8" t="s">
        <v>20</v>
      </c>
      <c r="F396" s="8" t="s">
        <v>20</v>
      </c>
      <c r="G396" s="9"/>
      <c r="H396" s="9"/>
      <c r="I396" s="9"/>
      <c r="J396" s="9"/>
      <c r="K396" s="9"/>
      <c r="L396" s="10">
        <v>0</v>
      </c>
      <c r="M396" s="74">
        <v>97.86</v>
      </c>
      <c r="N396" s="10">
        <v>0</v>
      </c>
      <c r="O396" s="10">
        <v>0</v>
      </c>
      <c r="P396" s="10">
        <v>0</v>
      </c>
      <c r="Q396" s="10">
        <v>0</v>
      </c>
      <c r="R396" s="10">
        <v>0</v>
      </c>
      <c r="S396" s="10">
        <v>0</v>
      </c>
      <c r="T396" s="10">
        <v>0</v>
      </c>
      <c r="U396" s="10">
        <v>97.86</v>
      </c>
      <c r="V396" s="10">
        <v>0</v>
      </c>
      <c r="W396" s="10">
        <v>0</v>
      </c>
      <c r="X396" s="10">
        <v>0</v>
      </c>
      <c r="Y396" s="10">
        <v>97.86</v>
      </c>
      <c r="Z396" s="10">
        <v>0</v>
      </c>
      <c r="AA396" s="10">
        <v>0</v>
      </c>
      <c r="AB396" s="10">
        <v>97.86</v>
      </c>
      <c r="AC396" s="10">
        <v>97.86</v>
      </c>
      <c r="AD396" s="10">
        <v>97.86</v>
      </c>
      <c r="AE396" s="10">
        <v>0</v>
      </c>
      <c r="AF396" s="10">
        <v>0</v>
      </c>
      <c r="AG396" s="10">
        <v>97.86</v>
      </c>
      <c r="AH396" s="10">
        <v>0</v>
      </c>
      <c r="AI396" s="10">
        <v>0</v>
      </c>
      <c r="AJ396" s="11">
        <v>1</v>
      </c>
      <c r="AK396" s="10">
        <v>0</v>
      </c>
      <c r="AL396" s="11">
        <v>1</v>
      </c>
      <c r="AM396" s="10">
        <v>0</v>
      </c>
      <c r="AN396" s="2"/>
    </row>
    <row r="397" spans="1:40" ht="25.5" outlineLevel="3" x14ac:dyDescent="0.25">
      <c r="A397" s="7" t="s">
        <v>27</v>
      </c>
      <c r="B397" s="8" t="s">
        <v>350</v>
      </c>
      <c r="C397" s="8" t="s">
        <v>261</v>
      </c>
      <c r="D397" s="8" t="s">
        <v>374</v>
      </c>
      <c r="E397" s="8" t="s">
        <v>28</v>
      </c>
      <c r="F397" s="8" t="s">
        <v>20</v>
      </c>
      <c r="G397" s="9"/>
      <c r="H397" s="9"/>
      <c r="I397" s="9"/>
      <c r="J397" s="9"/>
      <c r="K397" s="9"/>
      <c r="L397" s="10">
        <v>0</v>
      </c>
      <c r="M397" s="74">
        <v>97.86</v>
      </c>
      <c r="N397" s="10">
        <v>0</v>
      </c>
      <c r="O397" s="10">
        <v>0</v>
      </c>
      <c r="P397" s="10">
        <v>0</v>
      </c>
      <c r="Q397" s="10">
        <v>0</v>
      </c>
      <c r="R397" s="10">
        <v>0</v>
      </c>
      <c r="S397" s="10">
        <v>0</v>
      </c>
      <c r="T397" s="10">
        <v>0</v>
      </c>
      <c r="U397" s="10">
        <v>97.86</v>
      </c>
      <c r="V397" s="10">
        <v>0</v>
      </c>
      <c r="W397" s="10">
        <v>0</v>
      </c>
      <c r="X397" s="10">
        <v>0</v>
      </c>
      <c r="Y397" s="10">
        <v>97.86</v>
      </c>
      <c r="Z397" s="10">
        <v>0</v>
      </c>
      <c r="AA397" s="10">
        <v>0</v>
      </c>
      <c r="AB397" s="10">
        <v>97.86</v>
      </c>
      <c r="AC397" s="10">
        <v>97.86</v>
      </c>
      <c r="AD397" s="10">
        <v>97.86</v>
      </c>
      <c r="AE397" s="10">
        <v>0</v>
      </c>
      <c r="AF397" s="10">
        <v>0</v>
      </c>
      <c r="AG397" s="10">
        <v>97.86</v>
      </c>
      <c r="AH397" s="10">
        <v>0</v>
      </c>
      <c r="AI397" s="10">
        <v>0</v>
      </c>
      <c r="AJ397" s="11">
        <v>1</v>
      </c>
      <c r="AK397" s="10">
        <v>0</v>
      </c>
      <c r="AL397" s="11">
        <v>1</v>
      </c>
      <c r="AM397" s="10">
        <v>0</v>
      </c>
      <c r="AN397" s="2"/>
    </row>
    <row r="398" spans="1:40" ht="25.5" outlineLevel="2" x14ac:dyDescent="0.25">
      <c r="A398" s="7" t="s">
        <v>391</v>
      </c>
      <c r="B398" s="8" t="s">
        <v>350</v>
      </c>
      <c r="C398" s="8" t="s">
        <v>261</v>
      </c>
      <c r="D398" s="8" t="s">
        <v>392</v>
      </c>
      <c r="E398" s="8" t="s">
        <v>20</v>
      </c>
      <c r="F398" s="8" t="s">
        <v>20</v>
      </c>
      <c r="G398" s="9"/>
      <c r="H398" s="9"/>
      <c r="I398" s="9"/>
      <c r="J398" s="9"/>
      <c r="K398" s="9"/>
      <c r="L398" s="10">
        <v>0</v>
      </c>
      <c r="M398" s="74">
        <v>2765.7</v>
      </c>
      <c r="N398" s="10">
        <v>0</v>
      </c>
      <c r="O398" s="10">
        <v>0</v>
      </c>
      <c r="P398" s="10">
        <v>0</v>
      </c>
      <c r="Q398" s="10">
        <v>0</v>
      </c>
      <c r="R398" s="10">
        <v>0</v>
      </c>
      <c r="S398" s="10">
        <v>0</v>
      </c>
      <c r="T398" s="10">
        <v>0</v>
      </c>
      <c r="U398" s="10">
        <v>2765.7</v>
      </c>
      <c r="V398" s="10">
        <v>0</v>
      </c>
      <c r="W398" s="10">
        <v>0</v>
      </c>
      <c r="X398" s="10">
        <v>0</v>
      </c>
      <c r="Y398" s="10">
        <v>547.79999999999995</v>
      </c>
      <c r="Z398" s="10">
        <v>0</v>
      </c>
      <c r="AA398" s="10">
        <v>0</v>
      </c>
      <c r="AB398" s="10">
        <v>2555.3000000000002</v>
      </c>
      <c r="AC398" s="10">
        <v>2555.3000000000002</v>
      </c>
      <c r="AD398" s="10">
        <v>2537.6999999999998</v>
      </c>
      <c r="AE398" s="10">
        <v>0</v>
      </c>
      <c r="AF398" s="10">
        <v>0</v>
      </c>
      <c r="AG398" s="10">
        <v>2537.6999999999998</v>
      </c>
      <c r="AH398" s="10">
        <v>17.600000000000001</v>
      </c>
      <c r="AI398" s="10">
        <v>210.4</v>
      </c>
      <c r="AJ398" s="11">
        <v>0.92392522688650247</v>
      </c>
      <c r="AK398" s="10">
        <v>228</v>
      </c>
      <c r="AL398" s="11">
        <v>0.91756155765267378</v>
      </c>
      <c r="AM398" s="10">
        <v>0</v>
      </c>
      <c r="AN398" s="2"/>
    </row>
    <row r="399" spans="1:40" ht="25.5" outlineLevel="3" x14ac:dyDescent="0.25">
      <c r="A399" s="7" t="s">
        <v>27</v>
      </c>
      <c r="B399" s="8" t="s">
        <v>350</v>
      </c>
      <c r="C399" s="8" t="s">
        <v>261</v>
      </c>
      <c r="D399" s="8" t="s">
        <v>392</v>
      </c>
      <c r="E399" s="8" t="s">
        <v>28</v>
      </c>
      <c r="F399" s="8" t="s">
        <v>20</v>
      </c>
      <c r="G399" s="9"/>
      <c r="H399" s="9"/>
      <c r="I399" s="9"/>
      <c r="J399" s="9"/>
      <c r="K399" s="9"/>
      <c r="L399" s="10">
        <v>0</v>
      </c>
      <c r="M399" s="74">
        <v>699.7</v>
      </c>
      <c r="N399" s="10">
        <v>0</v>
      </c>
      <c r="O399" s="10">
        <v>0</v>
      </c>
      <c r="P399" s="10">
        <v>0</v>
      </c>
      <c r="Q399" s="10">
        <v>0</v>
      </c>
      <c r="R399" s="10">
        <v>0</v>
      </c>
      <c r="S399" s="10">
        <v>0</v>
      </c>
      <c r="T399" s="10">
        <v>0</v>
      </c>
      <c r="U399" s="10">
        <v>699.7</v>
      </c>
      <c r="V399" s="10">
        <v>0</v>
      </c>
      <c r="W399" s="10">
        <v>0</v>
      </c>
      <c r="X399" s="10">
        <v>0</v>
      </c>
      <c r="Y399" s="10">
        <v>489.3</v>
      </c>
      <c r="Z399" s="10">
        <v>0</v>
      </c>
      <c r="AA399" s="10">
        <v>0</v>
      </c>
      <c r="AB399" s="10">
        <v>489.3</v>
      </c>
      <c r="AC399" s="10">
        <v>489.3</v>
      </c>
      <c r="AD399" s="10">
        <v>489.3</v>
      </c>
      <c r="AE399" s="10">
        <v>0</v>
      </c>
      <c r="AF399" s="10">
        <v>0</v>
      </c>
      <c r="AG399" s="10">
        <v>489.3</v>
      </c>
      <c r="AH399" s="10">
        <v>0</v>
      </c>
      <c r="AI399" s="10">
        <v>210.4</v>
      </c>
      <c r="AJ399" s="11">
        <v>0.69929969987137341</v>
      </c>
      <c r="AK399" s="10">
        <v>210.4</v>
      </c>
      <c r="AL399" s="11">
        <v>0.69929969987137341</v>
      </c>
      <c r="AM399" s="10">
        <v>0</v>
      </c>
      <c r="AN399" s="2"/>
    </row>
    <row r="400" spans="1:40" ht="38.25" outlineLevel="3" x14ac:dyDescent="0.25">
      <c r="A400" s="7" t="s">
        <v>303</v>
      </c>
      <c r="B400" s="8" t="s">
        <v>350</v>
      </c>
      <c r="C400" s="8" t="s">
        <v>261</v>
      </c>
      <c r="D400" s="8" t="s">
        <v>392</v>
      </c>
      <c r="E400" s="8" t="s">
        <v>304</v>
      </c>
      <c r="F400" s="8" t="s">
        <v>20</v>
      </c>
      <c r="G400" s="9"/>
      <c r="H400" s="9"/>
      <c r="I400" s="9"/>
      <c r="J400" s="9"/>
      <c r="K400" s="9"/>
      <c r="L400" s="10">
        <v>0</v>
      </c>
      <c r="M400" s="74">
        <v>37.799999999999997</v>
      </c>
      <c r="N400" s="10">
        <v>0</v>
      </c>
      <c r="O400" s="10">
        <v>0</v>
      </c>
      <c r="P400" s="10">
        <v>0</v>
      </c>
      <c r="Q400" s="10">
        <v>0</v>
      </c>
      <c r="R400" s="10">
        <v>0</v>
      </c>
      <c r="S400" s="10">
        <v>0</v>
      </c>
      <c r="T400" s="10">
        <v>0</v>
      </c>
      <c r="U400" s="10">
        <v>37.799999999999997</v>
      </c>
      <c r="V400" s="10">
        <v>0</v>
      </c>
      <c r="W400" s="10">
        <v>0</v>
      </c>
      <c r="X400" s="10">
        <v>0</v>
      </c>
      <c r="Y400" s="10">
        <v>0</v>
      </c>
      <c r="Z400" s="10">
        <v>0</v>
      </c>
      <c r="AA400" s="10">
        <v>0</v>
      </c>
      <c r="AB400" s="10">
        <v>37.799999999999997</v>
      </c>
      <c r="AC400" s="10">
        <v>37.799999999999997</v>
      </c>
      <c r="AD400" s="10">
        <v>27</v>
      </c>
      <c r="AE400" s="10">
        <v>0</v>
      </c>
      <c r="AF400" s="10">
        <v>0</v>
      </c>
      <c r="AG400" s="10">
        <v>27</v>
      </c>
      <c r="AH400" s="10">
        <v>10.8</v>
      </c>
      <c r="AI400" s="10">
        <v>0</v>
      </c>
      <c r="AJ400" s="11">
        <v>1</v>
      </c>
      <c r="AK400" s="10">
        <v>10.8</v>
      </c>
      <c r="AL400" s="11">
        <v>0.7142857142857143</v>
      </c>
      <c r="AM400" s="10">
        <v>0</v>
      </c>
      <c r="AN400" s="2"/>
    </row>
    <row r="401" spans="1:40" ht="25.5" outlineLevel="3" x14ac:dyDescent="0.25">
      <c r="A401" s="7" t="s">
        <v>393</v>
      </c>
      <c r="B401" s="8" t="s">
        <v>350</v>
      </c>
      <c r="C401" s="8" t="s">
        <v>261</v>
      </c>
      <c r="D401" s="8" t="s">
        <v>392</v>
      </c>
      <c r="E401" s="8" t="s">
        <v>394</v>
      </c>
      <c r="F401" s="8" t="s">
        <v>20</v>
      </c>
      <c r="G401" s="9"/>
      <c r="H401" s="9"/>
      <c r="I401" s="9"/>
      <c r="J401" s="9"/>
      <c r="K401" s="9"/>
      <c r="L401" s="10">
        <v>0</v>
      </c>
      <c r="M401" s="74">
        <v>65.3</v>
      </c>
      <c r="N401" s="10">
        <v>0</v>
      </c>
      <c r="O401" s="10">
        <v>0</v>
      </c>
      <c r="P401" s="10">
        <v>0</v>
      </c>
      <c r="Q401" s="10">
        <v>0</v>
      </c>
      <c r="R401" s="10">
        <v>0</v>
      </c>
      <c r="S401" s="10">
        <v>0</v>
      </c>
      <c r="T401" s="10">
        <v>0</v>
      </c>
      <c r="U401" s="10">
        <v>65.3</v>
      </c>
      <c r="V401" s="10">
        <v>0</v>
      </c>
      <c r="W401" s="10">
        <v>0</v>
      </c>
      <c r="X401" s="10">
        <v>0</v>
      </c>
      <c r="Y401" s="10">
        <v>58.5</v>
      </c>
      <c r="Z401" s="10">
        <v>0</v>
      </c>
      <c r="AA401" s="10">
        <v>0</v>
      </c>
      <c r="AB401" s="10">
        <v>65.3</v>
      </c>
      <c r="AC401" s="10">
        <v>65.3</v>
      </c>
      <c r="AD401" s="10">
        <v>58.5</v>
      </c>
      <c r="AE401" s="10">
        <v>0</v>
      </c>
      <c r="AF401" s="10">
        <v>0</v>
      </c>
      <c r="AG401" s="10">
        <v>58.5</v>
      </c>
      <c r="AH401" s="10">
        <v>6.8</v>
      </c>
      <c r="AI401" s="10">
        <v>0</v>
      </c>
      <c r="AJ401" s="11">
        <v>1</v>
      </c>
      <c r="AK401" s="10">
        <v>6.8</v>
      </c>
      <c r="AL401" s="11">
        <v>0.8958652373660031</v>
      </c>
      <c r="AM401" s="10">
        <v>0</v>
      </c>
      <c r="AN401" s="2"/>
    </row>
    <row r="402" spans="1:40" outlineLevel="3" x14ac:dyDescent="0.25">
      <c r="A402" s="7" t="s">
        <v>264</v>
      </c>
      <c r="B402" s="8" t="s">
        <v>350</v>
      </c>
      <c r="C402" s="8" t="s">
        <v>261</v>
      </c>
      <c r="D402" s="8" t="s">
        <v>392</v>
      </c>
      <c r="E402" s="8" t="s">
        <v>265</v>
      </c>
      <c r="F402" s="8" t="s">
        <v>20</v>
      </c>
      <c r="G402" s="9"/>
      <c r="H402" s="9"/>
      <c r="I402" s="9"/>
      <c r="J402" s="9"/>
      <c r="K402" s="9"/>
      <c r="L402" s="10">
        <v>0</v>
      </c>
      <c r="M402" s="74">
        <v>1962.9</v>
      </c>
      <c r="N402" s="10">
        <v>0</v>
      </c>
      <c r="O402" s="10">
        <v>0</v>
      </c>
      <c r="P402" s="10">
        <v>0</v>
      </c>
      <c r="Q402" s="10">
        <v>0</v>
      </c>
      <c r="R402" s="10">
        <v>0</v>
      </c>
      <c r="S402" s="10">
        <v>0</v>
      </c>
      <c r="T402" s="10">
        <v>0</v>
      </c>
      <c r="U402" s="10">
        <v>1962.9</v>
      </c>
      <c r="V402" s="10">
        <v>0</v>
      </c>
      <c r="W402" s="10">
        <v>0</v>
      </c>
      <c r="X402" s="10">
        <v>0</v>
      </c>
      <c r="Y402" s="10">
        <v>0</v>
      </c>
      <c r="Z402" s="10">
        <v>0</v>
      </c>
      <c r="AA402" s="10">
        <v>0</v>
      </c>
      <c r="AB402" s="10">
        <v>1962.9</v>
      </c>
      <c r="AC402" s="10">
        <v>1962.9</v>
      </c>
      <c r="AD402" s="10">
        <v>1962.9</v>
      </c>
      <c r="AE402" s="10">
        <v>0</v>
      </c>
      <c r="AF402" s="10">
        <v>0</v>
      </c>
      <c r="AG402" s="10">
        <v>1962.9</v>
      </c>
      <c r="AH402" s="10">
        <v>0</v>
      </c>
      <c r="AI402" s="10">
        <v>0</v>
      </c>
      <c r="AJ402" s="11">
        <v>1</v>
      </c>
      <c r="AK402" s="10">
        <v>0</v>
      </c>
      <c r="AL402" s="11">
        <v>1</v>
      </c>
      <c r="AM402" s="10">
        <v>0</v>
      </c>
      <c r="AN402" s="2"/>
    </row>
    <row r="403" spans="1:40" ht="38.25" outlineLevel="2" x14ac:dyDescent="0.25">
      <c r="A403" s="7" t="s">
        <v>395</v>
      </c>
      <c r="B403" s="8" t="s">
        <v>350</v>
      </c>
      <c r="C403" s="8" t="s">
        <v>261</v>
      </c>
      <c r="D403" s="8" t="s">
        <v>396</v>
      </c>
      <c r="E403" s="8" t="s">
        <v>20</v>
      </c>
      <c r="F403" s="8" t="s">
        <v>20</v>
      </c>
      <c r="G403" s="9"/>
      <c r="H403" s="9"/>
      <c r="I403" s="9"/>
      <c r="J403" s="9"/>
      <c r="K403" s="9"/>
      <c r="L403" s="10">
        <v>0</v>
      </c>
      <c r="M403" s="74">
        <v>50</v>
      </c>
      <c r="N403" s="10">
        <v>0</v>
      </c>
      <c r="O403" s="10">
        <v>0</v>
      </c>
      <c r="P403" s="10">
        <v>0</v>
      </c>
      <c r="Q403" s="10">
        <v>0</v>
      </c>
      <c r="R403" s="10">
        <v>0</v>
      </c>
      <c r="S403" s="10">
        <v>0</v>
      </c>
      <c r="T403" s="10">
        <v>0</v>
      </c>
      <c r="U403" s="10">
        <v>50</v>
      </c>
      <c r="V403" s="10">
        <v>0</v>
      </c>
      <c r="W403" s="10">
        <v>0</v>
      </c>
      <c r="X403" s="10">
        <v>0</v>
      </c>
      <c r="Y403" s="10">
        <v>46.701999999999998</v>
      </c>
      <c r="Z403" s="10">
        <v>0</v>
      </c>
      <c r="AA403" s="10">
        <v>0</v>
      </c>
      <c r="AB403" s="10">
        <v>46.701999999999998</v>
      </c>
      <c r="AC403" s="10">
        <v>46.701999999999998</v>
      </c>
      <c r="AD403" s="10">
        <v>46.701999999999998</v>
      </c>
      <c r="AE403" s="10">
        <v>0</v>
      </c>
      <c r="AF403" s="10">
        <v>0</v>
      </c>
      <c r="AG403" s="10">
        <v>46.701999999999998</v>
      </c>
      <c r="AH403" s="10">
        <v>0</v>
      </c>
      <c r="AI403" s="10">
        <v>3.298</v>
      </c>
      <c r="AJ403" s="11">
        <v>0.93403999999999998</v>
      </c>
      <c r="AK403" s="10">
        <v>3.298</v>
      </c>
      <c r="AL403" s="11">
        <v>0.93403999999999998</v>
      </c>
      <c r="AM403" s="10">
        <v>0</v>
      </c>
      <c r="AN403" s="2"/>
    </row>
    <row r="404" spans="1:40" ht="25.5" outlineLevel="3" x14ac:dyDescent="0.25">
      <c r="A404" s="7" t="s">
        <v>27</v>
      </c>
      <c r="B404" s="8" t="s">
        <v>350</v>
      </c>
      <c r="C404" s="8" t="s">
        <v>261</v>
      </c>
      <c r="D404" s="8" t="s">
        <v>396</v>
      </c>
      <c r="E404" s="8" t="s">
        <v>28</v>
      </c>
      <c r="F404" s="8" t="s">
        <v>20</v>
      </c>
      <c r="G404" s="9"/>
      <c r="H404" s="9"/>
      <c r="I404" s="9"/>
      <c r="J404" s="9"/>
      <c r="K404" s="9"/>
      <c r="L404" s="10">
        <v>0</v>
      </c>
      <c r="M404" s="74">
        <v>46.701999999999998</v>
      </c>
      <c r="N404" s="10">
        <v>0</v>
      </c>
      <c r="O404" s="10">
        <v>0</v>
      </c>
      <c r="P404" s="10">
        <v>0</v>
      </c>
      <c r="Q404" s="10">
        <v>0</v>
      </c>
      <c r="R404" s="10">
        <v>0</v>
      </c>
      <c r="S404" s="10">
        <v>0</v>
      </c>
      <c r="T404" s="10">
        <v>0</v>
      </c>
      <c r="U404" s="10">
        <v>46.701999999999998</v>
      </c>
      <c r="V404" s="10">
        <v>0</v>
      </c>
      <c r="W404" s="10">
        <v>0</v>
      </c>
      <c r="X404" s="10">
        <v>0</v>
      </c>
      <c r="Y404" s="10">
        <v>46.701999999999998</v>
      </c>
      <c r="Z404" s="10">
        <v>0</v>
      </c>
      <c r="AA404" s="10">
        <v>0</v>
      </c>
      <c r="AB404" s="10">
        <v>46.701999999999998</v>
      </c>
      <c r="AC404" s="10">
        <v>46.701999999999998</v>
      </c>
      <c r="AD404" s="10">
        <v>46.701999999999998</v>
      </c>
      <c r="AE404" s="10">
        <v>0</v>
      </c>
      <c r="AF404" s="10">
        <v>0</v>
      </c>
      <c r="AG404" s="10">
        <v>46.701999999999998</v>
      </c>
      <c r="AH404" s="10">
        <v>0</v>
      </c>
      <c r="AI404" s="10">
        <v>0</v>
      </c>
      <c r="AJ404" s="11">
        <v>1</v>
      </c>
      <c r="AK404" s="10">
        <v>0</v>
      </c>
      <c r="AL404" s="11">
        <v>1</v>
      </c>
      <c r="AM404" s="10">
        <v>0</v>
      </c>
      <c r="AN404" s="2"/>
    </row>
    <row r="405" spans="1:40" outlineLevel="3" x14ac:dyDescent="0.25">
      <c r="A405" s="7" t="s">
        <v>264</v>
      </c>
      <c r="B405" s="8" t="s">
        <v>350</v>
      </c>
      <c r="C405" s="8" t="s">
        <v>261</v>
      </c>
      <c r="D405" s="8" t="s">
        <v>396</v>
      </c>
      <c r="E405" s="8" t="s">
        <v>265</v>
      </c>
      <c r="F405" s="8" t="s">
        <v>20</v>
      </c>
      <c r="G405" s="9"/>
      <c r="H405" s="9"/>
      <c r="I405" s="9"/>
      <c r="J405" s="9"/>
      <c r="K405" s="9"/>
      <c r="L405" s="10">
        <v>0</v>
      </c>
      <c r="M405" s="74">
        <v>3.298</v>
      </c>
      <c r="N405" s="10">
        <v>0</v>
      </c>
      <c r="O405" s="10">
        <v>0</v>
      </c>
      <c r="P405" s="10">
        <v>0</v>
      </c>
      <c r="Q405" s="10">
        <v>0</v>
      </c>
      <c r="R405" s="10">
        <v>0</v>
      </c>
      <c r="S405" s="10">
        <v>0</v>
      </c>
      <c r="T405" s="10">
        <v>0</v>
      </c>
      <c r="U405" s="10">
        <v>3.298</v>
      </c>
      <c r="V405" s="10">
        <v>0</v>
      </c>
      <c r="W405" s="10">
        <v>0</v>
      </c>
      <c r="X405" s="10">
        <v>0</v>
      </c>
      <c r="Y405" s="10">
        <v>0</v>
      </c>
      <c r="Z405" s="10">
        <v>0</v>
      </c>
      <c r="AA405" s="10">
        <v>0</v>
      </c>
      <c r="AB405" s="10">
        <v>0</v>
      </c>
      <c r="AC405" s="10">
        <v>0</v>
      </c>
      <c r="AD405" s="10">
        <v>0</v>
      </c>
      <c r="AE405" s="10">
        <v>0</v>
      </c>
      <c r="AF405" s="10">
        <v>0</v>
      </c>
      <c r="AG405" s="10">
        <v>0</v>
      </c>
      <c r="AH405" s="10">
        <v>0</v>
      </c>
      <c r="AI405" s="10">
        <v>3.298</v>
      </c>
      <c r="AJ405" s="11">
        <v>0</v>
      </c>
      <c r="AK405" s="10">
        <v>3.298</v>
      </c>
      <c r="AL405" s="11">
        <v>0</v>
      </c>
      <c r="AM405" s="10">
        <v>0</v>
      </c>
      <c r="AN405" s="2"/>
    </row>
    <row r="406" spans="1:40" outlineLevel="1" x14ac:dyDescent="0.25">
      <c r="A406" s="7" t="s">
        <v>277</v>
      </c>
      <c r="B406" s="8" t="s">
        <v>350</v>
      </c>
      <c r="C406" s="8" t="s">
        <v>278</v>
      </c>
      <c r="D406" s="8" t="s">
        <v>19</v>
      </c>
      <c r="E406" s="8" t="s">
        <v>20</v>
      </c>
      <c r="F406" s="8" t="s">
        <v>20</v>
      </c>
      <c r="G406" s="9"/>
      <c r="H406" s="9"/>
      <c r="I406" s="9"/>
      <c r="J406" s="9"/>
      <c r="K406" s="9"/>
      <c r="L406" s="10">
        <v>0</v>
      </c>
      <c r="M406" s="74">
        <v>21442.643080000002</v>
      </c>
      <c r="N406" s="10">
        <v>0</v>
      </c>
      <c r="O406" s="10">
        <v>0</v>
      </c>
      <c r="P406" s="10">
        <v>0</v>
      </c>
      <c r="Q406" s="10">
        <v>0</v>
      </c>
      <c r="R406" s="10">
        <v>0</v>
      </c>
      <c r="S406" s="10">
        <v>0</v>
      </c>
      <c r="T406" s="10">
        <v>0</v>
      </c>
      <c r="U406" s="10">
        <v>21442.643080000002</v>
      </c>
      <c r="V406" s="10">
        <v>0</v>
      </c>
      <c r="W406" s="10">
        <v>0</v>
      </c>
      <c r="X406" s="10">
        <v>0</v>
      </c>
      <c r="Y406" s="10">
        <v>2068.1044299999999</v>
      </c>
      <c r="Z406" s="10">
        <v>0</v>
      </c>
      <c r="AA406" s="10">
        <v>0</v>
      </c>
      <c r="AB406" s="10">
        <v>18371.25115</v>
      </c>
      <c r="AC406" s="10">
        <v>18371.25115</v>
      </c>
      <c r="AD406" s="10">
        <v>16626.695159999999</v>
      </c>
      <c r="AE406" s="10">
        <v>0</v>
      </c>
      <c r="AF406" s="10">
        <v>0</v>
      </c>
      <c r="AG406" s="10">
        <v>16626.695159999999</v>
      </c>
      <c r="AH406" s="10">
        <v>1744.5559900000001</v>
      </c>
      <c r="AI406" s="10">
        <v>3071.3919299999998</v>
      </c>
      <c r="AJ406" s="11">
        <v>0.85676243742242997</v>
      </c>
      <c r="AK406" s="10">
        <v>4815.9479199999996</v>
      </c>
      <c r="AL406" s="11">
        <v>0.77540325126747389</v>
      </c>
      <c r="AM406" s="10">
        <v>0</v>
      </c>
      <c r="AN406" s="2"/>
    </row>
    <row r="407" spans="1:40" ht="114.75" outlineLevel="2" x14ac:dyDescent="0.25">
      <c r="A407" s="7" t="s">
        <v>397</v>
      </c>
      <c r="B407" s="8" t="s">
        <v>350</v>
      </c>
      <c r="C407" s="8" t="s">
        <v>278</v>
      </c>
      <c r="D407" s="8" t="s">
        <v>398</v>
      </c>
      <c r="E407" s="8" t="s">
        <v>20</v>
      </c>
      <c r="F407" s="8" t="s">
        <v>20</v>
      </c>
      <c r="G407" s="9"/>
      <c r="H407" s="9"/>
      <c r="I407" s="9"/>
      <c r="J407" s="9"/>
      <c r="K407" s="9"/>
      <c r="L407" s="10">
        <v>0</v>
      </c>
      <c r="M407" s="74">
        <v>0</v>
      </c>
      <c r="N407" s="10">
        <v>0</v>
      </c>
      <c r="O407" s="10">
        <v>0</v>
      </c>
      <c r="P407" s="10">
        <v>0</v>
      </c>
      <c r="Q407" s="10">
        <v>0</v>
      </c>
      <c r="R407" s="10">
        <v>0</v>
      </c>
      <c r="S407" s="10">
        <v>0</v>
      </c>
      <c r="T407" s="10">
        <v>0</v>
      </c>
      <c r="U407" s="10">
        <v>0</v>
      </c>
      <c r="V407" s="10">
        <v>0</v>
      </c>
      <c r="W407" s="10">
        <v>0</v>
      </c>
      <c r="X407" s="10">
        <v>0</v>
      </c>
      <c r="Y407" s="10">
        <v>0</v>
      </c>
      <c r="Z407" s="10">
        <v>0</v>
      </c>
      <c r="AA407" s="10">
        <v>0</v>
      </c>
      <c r="AB407" s="10">
        <v>0</v>
      </c>
      <c r="AC407" s="10">
        <v>0</v>
      </c>
      <c r="AD407" s="10">
        <v>0</v>
      </c>
      <c r="AE407" s="10">
        <v>0</v>
      </c>
      <c r="AF407" s="10">
        <v>0</v>
      </c>
      <c r="AG407" s="10">
        <v>0</v>
      </c>
      <c r="AH407" s="10">
        <v>0</v>
      </c>
      <c r="AI407" s="10">
        <v>0</v>
      </c>
      <c r="AJ407" s="11">
        <v>0</v>
      </c>
      <c r="AK407" s="10">
        <v>0</v>
      </c>
      <c r="AL407" s="11">
        <v>0</v>
      </c>
      <c r="AM407" s="10">
        <v>0</v>
      </c>
      <c r="AN407" s="2"/>
    </row>
    <row r="408" spans="1:40" outlineLevel="3" x14ac:dyDescent="0.25">
      <c r="A408" s="7" t="s">
        <v>264</v>
      </c>
      <c r="B408" s="8" t="s">
        <v>350</v>
      </c>
      <c r="C408" s="8" t="s">
        <v>278</v>
      </c>
      <c r="D408" s="8" t="s">
        <v>398</v>
      </c>
      <c r="E408" s="8" t="s">
        <v>265</v>
      </c>
      <c r="F408" s="8" t="s">
        <v>20</v>
      </c>
      <c r="G408" s="9"/>
      <c r="H408" s="9"/>
      <c r="I408" s="9"/>
      <c r="J408" s="9"/>
      <c r="K408" s="9"/>
      <c r="L408" s="10">
        <v>0</v>
      </c>
      <c r="M408" s="74">
        <v>0</v>
      </c>
      <c r="N408" s="10">
        <v>0</v>
      </c>
      <c r="O408" s="10">
        <v>0</v>
      </c>
      <c r="P408" s="10">
        <v>0</v>
      </c>
      <c r="Q408" s="10">
        <v>0</v>
      </c>
      <c r="R408" s="10">
        <v>0</v>
      </c>
      <c r="S408" s="10">
        <v>0</v>
      </c>
      <c r="T408" s="10">
        <v>0</v>
      </c>
      <c r="U408" s="10">
        <v>0</v>
      </c>
      <c r="V408" s="10">
        <v>0</v>
      </c>
      <c r="W408" s="10">
        <v>0</v>
      </c>
      <c r="X408" s="10">
        <v>0</v>
      </c>
      <c r="Y408" s="10">
        <v>0</v>
      </c>
      <c r="Z408" s="10">
        <v>0</v>
      </c>
      <c r="AA408" s="10">
        <v>0</v>
      </c>
      <c r="AB408" s="10">
        <v>0</v>
      </c>
      <c r="AC408" s="10">
        <v>0</v>
      </c>
      <c r="AD408" s="10">
        <v>0</v>
      </c>
      <c r="AE408" s="10">
        <v>0</v>
      </c>
      <c r="AF408" s="10">
        <v>0</v>
      </c>
      <c r="AG408" s="10">
        <v>0</v>
      </c>
      <c r="AH408" s="10">
        <v>0</v>
      </c>
      <c r="AI408" s="10">
        <v>0</v>
      </c>
      <c r="AJ408" s="11">
        <v>0</v>
      </c>
      <c r="AK408" s="10">
        <v>0</v>
      </c>
      <c r="AL408" s="11">
        <v>0</v>
      </c>
      <c r="AM408" s="10">
        <v>0</v>
      </c>
      <c r="AN408" s="2"/>
    </row>
    <row r="409" spans="1:40" ht="38.25" outlineLevel="2" x14ac:dyDescent="0.25">
      <c r="A409" s="7" t="s">
        <v>369</v>
      </c>
      <c r="B409" s="8" t="s">
        <v>350</v>
      </c>
      <c r="C409" s="8" t="s">
        <v>278</v>
      </c>
      <c r="D409" s="8" t="s">
        <v>370</v>
      </c>
      <c r="E409" s="8" t="s">
        <v>20</v>
      </c>
      <c r="F409" s="8" t="s">
        <v>20</v>
      </c>
      <c r="G409" s="9"/>
      <c r="H409" s="9"/>
      <c r="I409" s="9"/>
      <c r="J409" s="9"/>
      <c r="K409" s="9"/>
      <c r="L409" s="10">
        <v>0</v>
      </c>
      <c r="M409" s="74">
        <v>881.8</v>
      </c>
      <c r="N409" s="10">
        <v>0</v>
      </c>
      <c r="O409" s="10">
        <v>0</v>
      </c>
      <c r="P409" s="10">
        <v>0</v>
      </c>
      <c r="Q409" s="10">
        <v>0</v>
      </c>
      <c r="R409" s="10">
        <v>0</v>
      </c>
      <c r="S409" s="10">
        <v>0</v>
      </c>
      <c r="T409" s="10">
        <v>0</v>
      </c>
      <c r="U409" s="10">
        <v>881.8</v>
      </c>
      <c r="V409" s="10">
        <v>0</v>
      </c>
      <c r="W409" s="10">
        <v>0</v>
      </c>
      <c r="X409" s="10">
        <v>0</v>
      </c>
      <c r="Y409" s="10">
        <v>0</v>
      </c>
      <c r="Z409" s="10">
        <v>0</v>
      </c>
      <c r="AA409" s="10">
        <v>0</v>
      </c>
      <c r="AB409" s="10">
        <v>881.7672</v>
      </c>
      <c r="AC409" s="10">
        <v>881.7672</v>
      </c>
      <c r="AD409" s="10">
        <v>0</v>
      </c>
      <c r="AE409" s="10">
        <v>0</v>
      </c>
      <c r="AF409" s="10">
        <v>0</v>
      </c>
      <c r="AG409" s="10">
        <v>0</v>
      </c>
      <c r="AH409" s="10">
        <v>881.7672</v>
      </c>
      <c r="AI409" s="10">
        <v>3.2800000000000003E-2</v>
      </c>
      <c r="AJ409" s="11">
        <v>0.99996280335677024</v>
      </c>
      <c r="AK409" s="10">
        <v>881.8</v>
      </c>
      <c r="AL409" s="11">
        <v>0</v>
      </c>
      <c r="AM409" s="10">
        <v>0</v>
      </c>
      <c r="AN409" s="2"/>
    </row>
    <row r="410" spans="1:40" ht="25.5" outlineLevel="3" x14ac:dyDescent="0.25">
      <c r="A410" s="7" t="s">
        <v>27</v>
      </c>
      <c r="B410" s="8" t="s">
        <v>350</v>
      </c>
      <c r="C410" s="8" t="s">
        <v>278</v>
      </c>
      <c r="D410" s="8" t="s">
        <v>370</v>
      </c>
      <c r="E410" s="8" t="s">
        <v>28</v>
      </c>
      <c r="F410" s="8" t="s">
        <v>20</v>
      </c>
      <c r="G410" s="9"/>
      <c r="H410" s="9"/>
      <c r="I410" s="9"/>
      <c r="J410" s="9"/>
      <c r="K410" s="9"/>
      <c r="L410" s="10">
        <v>0</v>
      </c>
      <c r="M410" s="74">
        <v>0</v>
      </c>
      <c r="N410" s="10">
        <v>0</v>
      </c>
      <c r="O410" s="10">
        <v>0</v>
      </c>
      <c r="P410" s="10">
        <v>0</v>
      </c>
      <c r="Q410" s="10">
        <v>0</v>
      </c>
      <c r="R410" s="10">
        <v>0</v>
      </c>
      <c r="S410" s="10">
        <v>0</v>
      </c>
      <c r="T410" s="10">
        <v>0</v>
      </c>
      <c r="U410" s="10">
        <v>0</v>
      </c>
      <c r="V410" s="10">
        <v>0</v>
      </c>
      <c r="W410" s="10">
        <v>0</v>
      </c>
      <c r="X410" s="10">
        <v>0</v>
      </c>
      <c r="Y410" s="10">
        <v>0</v>
      </c>
      <c r="Z410" s="10">
        <v>0</v>
      </c>
      <c r="AA410" s="10">
        <v>0</v>
      </c>
      <c r="AB410" s="10">
        <v>0</v>
      </c>
      <c r="AC410" s="10">
        <v>0</v>
      </c>
      <c r="AD410" s="10">
        <v>0</v>
      </c>
      <c r="AE410" s="10">
        <v>0</v>
      </c>
      <c r="AF410" s="10">
        <v>0</v>
      </c>
      <c r="AG410" s="10">
        <v>0</v>
      </c>
      <c r="AH410" s="10">
        <v>0</v>
      </c>
      <c r="AI410" s="10">
        <v>0</v>
      </c>
      <c r="AJ410" s="11">
        <v>0</v>
      </c>
      <c r="AK410" s="10">
        <v>0</v>
      </c>
      <c r="AL410" s="11">
        <v>0</v>
      </c>
      <c r="AM410" s="10">
        <v>0</v>
      </c>
      <c r="AN410" s="2"/>
    </row>
    <row r="411" spans="1:40" outlineLevel="3" x14ac:dyDescent="0.25">
      <c r="A411" s="7" t="s">
        <v>264</v>
      </c>
      <c r="B411" s="8" t="s">
        <v>350</v>
      </c>
      <c r="C411" s="8" t="s">
        <v>278</v>
      </c>
      <c r="D411" s="8" t="s">
        <v>370</v>
      </c>
      <c r="E411" s="8" t="s">
        <v>265</v>
      </c>
      <c r="F411" s="8" t="s">
        <v>20</v>
      </c>
      <c r="G411" s="9"/>
      <c r="H411" s="9"/>
      <c r="I411" s="9"/>
      <c r="J411" s="9"/>
      <c r="K411" s="9"/>
      <c r="L411" s="10">
        <v>0</v>
      </c>
      <c r="M411" s="74">
        <v>881.8</v>
      </c>
      <c r="N411" s="10">
        <v>0</v>
      </c>
      <c r="O411" s="10">
        <v>0</v>
      </c>
      <c r="P411" s="10">
        <v>0</v>
      </c>
      <c r="Q411" s="10">
        <v>0</v>
      </c>
      <c r="R411" s="10">
        <v>0</v>
      </c>
      <c r="S411" s="10">
        <v>0</v>
      </c>
      <c r="T411" s="10">
        <v>0</v>
      </c>
      <c r="U411" s="10">
        <v>881.8</v>
      </c>
      <c r="V411" s="10">
        <v>0</v>
      </c>
      <c r="W411" s="10">
        <v>0</v>
      </c>
      <c r="X411" s="10">
        <v>0</v>
      </c>
      <c r="Y411" s="10">
        <v>0</v>
      </c>
      <c r="Z411" s="10">
        <v>0</v>
      </c>
      <c r="AA411" s="10">
        <v>0</v>
      </c>
      <c r="AB411" s="10">
        <v>881.7672</v>
      </c>
      <c r="AC411" s="10">
        <v>881.7672</v>
      </c>
      <c r="AD411" s="10">
        <v>0</v>
      </c>
      <c r="AE411" s="10">
        <v>0</v>
      </c>
      <c r="AF411" s="10">
        <v>0</v>
      </c>
      <c r="AG411" s="10">
        <v>0</v>
      </c>
      <c r="AH411" s="10">
        <v>881.7672</v>
      </c>
      <c r="AI411" s="10">
        <v>3.2800000000000003E-2</v>
      </c>
      <c r="AJ411" s="11">
        <v>0.99996280335677024</v>
      </c>
      <c r="AK411" s="10">
        <v>881.8</v>
      </c>
      <c r="AL411" s="11">
        <v>0</v>
      </c>
      <c r="AM411" s="10">
        <v>0</v>
      </c>
      <c r="AN411" s="2"/>
    </row>
    <row r="412" spans="1:40" ht="25.5" outlineLevel="2" x14ac:dyDescent="0.25">
      <c r="A412" s="7" t="s">
        <v>399</v>
      </c>
      <c r="B412" s="8" t="s">
        <v>350</v>
      </c>
      <c r="C412" s="8" t="s">
        <v>278</v>
      </c>
      <c r="D412" s="8" t="s">
        <v>400</v>
      </c>
      <c r="E412" s="8" t="s">
        <v>20</v>
      </c>
      <c r="F412" s="8" t="s">
        <v>20</v>
      </c>
      <c r="G412" s="9"/>
      <c r="H412" s="9"/>
      <c r="I412" s="9"/>
      <c r="J412" s="9"/>
      <c r="K412" s="9"/>
      <c r="L412" s="10">
        <v>0</v>
      </c>
      <c r="M412" s="74">
        <v>17486.110260000001</v>
      </c>
      <c r="N412" s="10">
        <v>0</v>
      </c>
      <c r="O412" s="10">
        <v>0</v>
      </c>
      <c r="P412" s="10">
        <v>0</v>
      </c>
      <c r="Q412" s="10">
        <v>0</v>
      </c>
      <c r="R412" s="10">
        <v>0</v>
      </c>
      <c r="S412" s="10">
        <v>0</v>
      </c>
      <c r="T412" s="10">
        <v>0</v>
      </c>
      <c r="U412" s="10">
        <v>17486.110260000001</v>
      </c>
      <c r="V412" s="10">
        <v>0</v>
      </c>
      <c r="W412" s="10">
        <v>0</v>
      </c>
      <c r="X412" s="10">
        <v>0</v>
      </c>
      <c r="Y412" s="10">
        <v>2037.8744300000001</v>
      </c>
      <c r="Z412" s="10">
        <v>0</v>
      </c>
      <c r="AA412" s="10">
        <v>0</v>
      </c>
      <c r="AB412" s="10">
        <v>14414.751130000001</v>
      </c>
      <c r="AC412" s="10">
        <v>14414.751130000001</v>
      </c>
      <c r="AD412" s="10">
        <v>13769.78667</v>
      </c>
      <c r="AE412" s="10">
        <v>0</v>
      </c>
      <c r="AF412" s="10">
        <v>0</v>
      </c>
      <c r="AG412" s="10">
        <v>13769.78667</v>
      </c>
      <c r="AH412" s="10">
        <v>644.96446000000003</v>
      </c>
      <c r="AI412" s="10">
        <v>3071.3591299999998</v>
      </c>
      <c r="AJ412" s="11">
        <v>0.82435435415125879</v>
      </c>
      <c r="AK412" s="10">
        <v>3716.32359</v>
      </c>
      <c r="AL412" s="11">
        <v>0.78746996703428085</v>
      </c>
      <c r="AM412" s="10">
        <v>0</v>
      </c>
      <c r="AN412" s="2"/>
    </row>
    <row r="413" spans="1:40" outlineLevel="3" x14ac:dyDescent="0.25">
      <c r="A413" s="7" t="s">
        <v>361</v>
      </c>
      <c r="B413" s="8" t="s">
        <v>350</v>
      </c>
      <c r="C413" s="8" t="s">
        <v>278</v>
      </c>
      <c r="D413" s="8" t="s">
        <v>400</v>
      </c>
      <c r="E413" s="8" t="s">
        <v>362</v>
      </c>
      <c r="F413" s="8" t="s">
        <v>20</v>
      </c>
      <c r="G413" s="9"/>
      <c r="H413" s="9"/>
      <c r="I413" s="9"/>
      <c r="J413" s="9"/>
      <c r="K413" s="9"/>
      <c r="L413" s="10">
        <v>0</v>
      </c>
      <c r="M413" s="74">
        <v>11094.100350000001</v>
      </c>
      <c r="N413" s="10">
        <v>0</v>
      </c>
      <c r="O413" s="10">
        <v>0</v>
      </c>
      <c r="P413" s="10">
        <v>0</v>
      </c>
      <c r="Q413" s="10">
        <v>0</v>
      </c>
      <c r="R413" s="10">
        <v>0</v>
      </c>
      <c r="S413" s="10">
        <v>0</v>
      </c>
      <c r="T413" s="10">
        <v>0</v>
      </c>
      <c r="U413" s="10">
        <v>11094.100350000001</v>
      </c>
      <c r="V413" s="10">
        <v>0</v>
      </c>
      <c r="W413" s="10">
        <v>0</v>
      </c>
      <c r="X413" s="10">
        <v>0</v>
      </c>
      <c r="Y413" s="10">
        <v>0</v>
      </c>
      <c r="Z413" s="10">
        <v>0</v>
      </c>
      <c r="AA413" s="10">
        <v>0</v>
      </c>
      <c r="AB413" s="10">
        <v>8804.1</v>
      </c>
      <c r="AC413" s="10">
        <v>8804.1</v>
      </c>
      <c r="AD413" s="10">
        <v>8467.4819399999997</v>
      </c>
      <c r="AE413" s="10">
        <v>0</v>
      </c>
      <c r="AF413" s="10">
        <v>0</v>
      </c>
      <c r="AG413" s="10">
        <v>8467.4819399999997</v>
      </c>
      <c r="AH413" s="10">
        <v>336.61806000000001</v>
      </c>
      <c r="AI413" s="10">
        <v>2290.0003499999998</v>
      </c>
      <c r="AJ413" s="11">
        <v>0.79358395203266752</v>
      </c>
      <c r="AK413" s="10">
        <v>2626.61841</v>
      </c>
      <c r="AL413" s="11">
        <v>0.763241873866771</v>
      </c>
      <c r="AM413" s="10">
        <v>0</v>
      </c>
      <c r="AN413" s="2"/>
    </row>
    <row r="414" spans="1:40" ht="38.25" outlineLevel="3" x14ac:dyDescent="0.25">
      <c r="A414" s="7" t="s">
        <v>363</v>
      </c>
      <c r="B414" s="8" t="s">
        <v>350</v>
      </c>
      <c r="C414" s="8" t="s">
        <v>278</v>
      </c>
      <c r="D414" s="8" t="s">
        <v>400</v>
      </c>
      <c r="E414" s="8" t="s">
        <v>364</v>
      </c>
      <c r="F414" s="8" t="s">
        <v>20</v>
      </c>
      <c r="G414" s="9"/>
      <c r="H414" s="9"/>
      <c r="I414" s="9"/>
      <c r="J414" s="9"/>
      <c r="K414" s="9"/>
      <c r="L414" s="10">
        <v>0</v>
      </c>
      <c r="M414" s="74">
        <v>3535</v>
      </c>
      <c r="N414" s="10">
        <v>0</v>
      </c>
      <c r="O414" s="10">
        <v>0</v>
      </c>
      <c r="P414" s="10">
        <v>0</v>
      </c>
      <c r="Q414" s="10">
        <v>0</v>
      </c>
      <c r="R414" s="10">
        <v>0</v>
      </c>
      <c r="S414" s="10">
        <v>0</v>
      </c>
      <c r="T414" s="10">
        <v>0</v>
      </c>
      <c r="U414" s="10">
        <v>3535</v>
      </c>
      <c r="V414" s="10">
        <v>0</v>
      </c>
      <c r="W414" s="10">
        <v>0</v>
      </c>
      <c r="X414" s="10">
        <v>0</v>
      </c>
      <c r="Y414" s="10">
        <v>0</v>
      </c>
      <c r="Z414" s="10">
        <v>0</v>
      </c>
      <c r="AA414" s="10">
        <v>0</v>
      </c>
      <c r="AB414" s="10">
        <v>2753.64122</v>
      </c>
      <c r="AC414" s="10">
        <v>2753.64122</v>
      </c>
      <c r="AD414" s="10">
        <v>2667.08095</v>
      </c>
      <c r="AE414" s="10">
        <v>0</v>
      </c>
      <c r="AF414" s="10">
        <v>0</v>
      </c>
      <c r="AG414" s="10">
        <v>2667.08095</v>
      </c>
      <c r="AH414" s="10">
        <v>86.560270000000003</v>
      </c>
      <c r="AI414" s="10">
        <v>781.35878000000002</v>
      </c>
      <c r="AJ414" s="11">
        <v>0.77896498444130124</v>
      </c>
      <c r="AK414" s="10">
        <v>867.91904999999997</v>
      </c>
      <c r="AL414" s="11">
        <v>0.75447834512022627</v>
      </c>
      <c r="AM414" s="10">
        <v>0</v>
      </c>
      <c r="AN414" s="2"/>
    </row>
    <row r="415" spans="1:40" ht="25.5" outlineLevel="3" x14ac:dyDescent="0.25">
      <c r="A415" s="7" t="s">
        <v>25</v>
      </c>
      <c r="B415" s="8" t="s">
        <v>350</v>
      </c>
      <c r="C415" s="8" t="s">
        <v>278</v>
      </c>
      <c r="D415" s="8" t="s">
        <v>400</v>
      </c>
      <c r="E415" s="8" t="s">
        <v>26</v>
      </c>
      <c r="F415" s="8" t="s">
        <v>20</v>
      </c>
      <c r="G415" s="9"/>
      <c r="H415" s="9"/>
      <c r="I415" s="9"/>
      <c r="J415" s="9"/>
      <c r="K415" s="9"/>
      <c r="L415" s="10">
        <v>0</v>
      </c>
      <c r="M415" s="74">
        <v>0</v>
      </c>
      <c r="N415" s="10">
        <v>0</v>
      </c>
      <c r="O415" s="10">
        <v>0</v>
      </c>
      <c r="P415" s="10">
        <v>0</v>
      </c>
      <c r="Q415" s="10">
        <v>0</v>
      </c>
      <c r="R415" s="10">
        <v>0</v>
      </c>
      <c r="S415" s="10">
        <v>0</v>
      </c>
      <c r="T415" s="10">
        <v>0</v>
      </c>
      <c r="U415" s="10">
        <v>0</v>
      </c>
      <c r="V415" s="10">
        <v>0</v>
      </c>
      <c r="W415" s="10">
        <v>0</v>
      </c>
      <c r="X415" s="10">
        <v>0</v>
      </c>
      <c r="Y415" s="10">
        <v>0</v>
      </c>
      <c r="Z415" s="10">
        <v>0</v>
      </c>
      <c r="AA415" s="10">
        <v>0</v>
      </c>
      <c r="AB415" s="10">
        <v>0</v>
      </c>
      <c r="AC415" s="10">
        <v>0</v>
      </c>
      <c r="AD415" s="10">
        <v>0</v>
      </c>
      <c r="AE415" s="10">
        <v>0</v>
      </c>
      <c r="AF415" s="10">
        <v>0</v>
      </c>
      <c r="AG415" s="10">
        <v>0</v>
      </c>
      <c r="AH415" s="10">
        <v>0</v>
      </c>
      <c r="AI415" s="10">
        <v>0</v>
      </c>
      <c r="AJ415" s="11">
        <v>0</v>
      </c>
      <c r="AK415" s="10">
        <v>0</v>
      </c>
      <c r="AL415" s="11">
        <v>0</v>
      </c>
      <c r="AM415" s="10">
        <v>0</v>
      </c>
      <c r="AN415" s="2"/>
    </row>
    <row r="416" spans="1:40" ht="25.5" outlineLevel="3" x14ac:dyDescent="0.25">
      <c r="A416" s="7" t="s">
        <v>27</v>
      </c>
      <c r="B416" s="8" t="s">
        <v>350</v>
      </c>
      <c r="C416" s="8" t="s">
        <v>278</v>
      </c>
      <c r="D416" s="8" t="s">
        <v>400</v>
      </c>
      <c r="E416" s="8" t="s">
        <v>28</v>
      </c>
      <c r="F416" s="8" t="s">
        <v>20</v>
      </c>
      <c r="G416" s="9"/>
      <c r="H416" s="9"/>
      <c r="I416" s="9"/>
      <c r="J416" s="9"/>
      <c r="K416" s="9"/>
      <c r="L416" s="10">
        <v>0</v>
      </c>
      <c r="M416" s="74">
        <v>2782.7199099999998</v>
      </c>
      <c r="N416" s="10">
        <v>0</v>
      </c>
      <c r="O416" s="10">
        <v>0</v>
      </c>
      <c r="P416" s="10">
        <v>0</v>
      </c>
      <c r="Q416" s="10">
        <v>0</v>
      </c>
      <c r="R416" s="10">
        <v>0</v>
      </c>
      <c r="S416" s="10">
        <v>0</v>
      </c>
      <c r="T416" s="10">
        <v>0</v>
      </c>
      <c r="U416" s="10">
        <v>2782.7199099999998</v>
      </c>
      <c r="V416" s="10">
        <v>0</v>
      </c>
      <c r="W416" s="10">
        <v>0</v>
      </c>
      <c r="X416" s="10">
        <v>0</v>
      </c>
      <c r="Y416" s="10">
        <v>2037.8744300000001</v>
      </c>
      <c r="Z416" s="10">
        <v>0</v>
      </c>
      <c r="AA416" s="10">
        <v>0</v>
      </c>
      <c r="AB416" s="10">
        <v>2782.7199099999998</v>
      </c>
      <c r="AC416" s="10">
        <v>2782.7199099999998</v>
      </c>
      <c r="AD416" s="10">
        <v>2582.5066200000001</v>
      </c>
      <c r="AE416" s="10">
        <v>0</v>
      </c>
      <c r="AF416" s="10">
        <v>0</v>
      </c>
      <c r="AG416" s="10">
        <v>2582.5066200000001</v>
      </c>
      <c r="AH416" s="10">
        <v>200.21329</v>
      </c>
      <c r="AI416" s="10">
        <v>0</v>
      </c>
      <c r="AJ416" s="11">
        <v>1</v>
      </c>
      <c r="AK416" s="10">
        <v>200.21329</v>
      </c>
      <c r="AL416" s="11">
        <v>0.92805122453017563</v>
      </c>
      <c r="AM416" s="10">
        <v>0</v>
      </c>
      <c r="AN416" s="2"/>
    </row>
    <row r="417" spans="1:40" outlineLevel="3" x14ac:dyDescent="0.25">
      <c r="A417" s="7" t="s">
        <v>37</v>
      </c>
      <c r="B417" s="8" t="s">
        <v>350</v>
      </c>
      <c r="C417" s="8" t="s">
        <v>278</v>
      </c>
      <c r="D417" s="8" t="s">
        <v>400</v>
      </c>
      <c r="E417" s="8" t="s">
        <v>38</v>
      </c>
      <c r="F417" s="8" t="s">
        <v>20</v>
      </c>
      <c r="G417" s="9"/>
      <c r="H417" s="9"/>
      <c r="I417" s="9"/>
      <c r="J417" s="9"/>
      <c r="K417" s="9"/>
      <c r="L417" s="10">
        <v>0</v>
      </c>
      <c r="M417" s="74">
        <v>74.290000000000006</v>
      </c>
      <c r="N417" s="10">
        <v>0</v>
      </c>
      <c r="O417" s="10">
        <v>0</v>
      </c>
      <c r="P417" s="10">
        <v>0</v>
      </c>
      <c r="Q417" s="10">
        <v>0</v>
      </c>
      <c r="R417" s="10">
        <v>0</v>
      </c>
      <c r="S417" s="10">
        <v>0</v>
      </c>
      <c r="T417" s="10">
        <v>0</v>
      </c>
      <c r="U417" s="10">
        <v>74.290000000000006</v>
      </c>
      <c r="V417" s="10">
        <v>0</v>
      </c>
      <c r="W417" s="10">
        <v>0</v>
      </c>
      <c r="X417" s="10">
        <v>0</v>
      </c>
      <c r="Y417" s="10">
        <v>0</v>
      </c>
      <c r="Z417" s="10">
        <v>0</v>
      </c>
      <c r="AA417" s="10">
        <v>0</v>
      </c>
      <c r="AB417" s="10">
        <v>74.290000000000006</v>
      </c>
      <c r="AC417" s="10">
        <v>74.290000000000006</v>
      </c>
      <c r="AD417" s="10">
        <v>52.71716</v>
      </c>
      <c r="AE417" s="10">
        <v>0</v>
      </c>
      <c r="AF417" s="10">
        <v>0</v>
      </c>
      <c r="AG417" s="10">
        <v>52.71716</v>
      </c>
      <c r="AH417" s="10">
        <v>21.572839999999999</v>
      </c>
      <c r="AI417" s="10">
        <v>0</v>
      </c>
      <c r="AJ417" s="11">
        <v>1</v>
      </c>
      <c r="AK417" s="10">
        <v>21.572839999999999</v>
      </c>
      <c r="AL417" s="11">
        <v>0.70961313770359402</v>
      </c>
      <c r="AM417" s="10">
        <v>0</v>
      </c>
      <c r="AN417" s="2"/>
    </row>
    <row r="418" spans="1:40" outlineLevel="2" x14ac:dyDescent="0.25">
      <c r="A418" s="7" t="s">
        <v>401</v>
      </c>
      <c r="B418" s="8" t="s">
        <v>350</v>
      </c>
      <c r="C418" s="8" t="s">
        <v>278</v>
      </c>
      <c r="D418" s="8" t="s">
        <v>402</v>
      </c>
      <c r="E418" s="8" t="s">
        <v>20</v>
      </c>
      <c r="F418" s="8" t="s">
        <v>20</v>
      </c>
      <c r="G418" s="9"/>
      <c r="H418" s="9"/>
      <c r="I418" s="9"/>
      <c r="J418" s="9"/>
      <c r="K418" s="9"/>
      <c r="L418" s="10">
        <v>0</v>
      </c>
      <c r="M418" s="74">
        <v>31.1</v>
      </c>
      <c r="N418" s="10">
        <v>0</v>
      </c>
      <c r="O418" s="10">
        <v>0</v>
      </c>
      <c r="P418" s="10">
        <v>0</v>
      </c>
      <c r="Q418" s="10">
        <v>0</v>
      </c>
      <c r="R418" s="10">
        <v>0</v>
      </c>
      <c r="S418" s="10">
        <v>0</v>
      </c>
      <c r="T418" s="10">
        <v>0</v>
      </c>
      <c r="U418" s="10">
        <v>31.1</v>
      </c>
      <c r="V418" s="10">
        <v>0</v>
      </c>
      <c r="W418" s="10">
        <v>0</v>
      </c>
      <c r="X418" s="10">
        <v>0</v>
      </c>
      <c r="Y418" s="10">
        <v>24.73</v>
      </c>
      <c r="Z418" s="10">
        <v>0</v>
      </c>
      <c r="AA418" s="10">
        <v>0</v>
      </c>
      <c r="AB418" s="10">
        <v>31.1</v>
      </c>
      <c r="AC418" s="10">
        <v>31.1</v>
      </c>
      <c r="AD418" s="10">
        <v>18.23</v>
      </c>
      <c r="AE418" s="10">
        <v>0</v>
      </c>
      <c r="AF418" s="10">
        <v>0</v>
      </c>
      <c r="AG418" s="10">
        <v>18.23</v>
      </c>
      <c r="AH418" s="10">
        <v>12.87</v>
      </c>
      <c r="AI418" s="10">
        <v>0</v>
      </c>
      <c r="AJ418" s="11">
        <v>1</v>
      </c>
      <c r="AK418" s="10">
        <v>12.87</v>
      </c>
      <c r="AL418" s="11">
        <v>0.58617363344051443</v>
      </c>
      <c r="AM418" s="10">
        <v>0</v>
      </c>
      <c r="AN418" s="2"/>
    </row>
    <row r="419" spans="1:40" ht="25.5" outlineLevel="3" x14ac:dyDescent="0.25">
      <c r="A419" s="7" t="s">
        <v>27</v>
      </c>
      <c r="B419" s="8" t="s">
        <v>350</v>
      </c>
      <c r="C419" s="8" t="s">
        <v>278</v>
      </c>
      <c r="D419" s="8" t="s">
        <v>402</v>
      </c>
      <c r="E419" s="8" t="s">
        <v>28</v>
      </c>
      <c r="F419" s="8" t="s">
        <v>20</v>
      </c>
      <c r="G419" s="9"/>
      <c r="H419" s="9"/>
      <c r="I419" s="9"/>
      <c r="J419" s="9"/>
      <c r="K419" s="9"/>
      <c r="L419" s="10">
        <v>0</v>
      </c>
      <c r="M419" s="74">
        <v>31.1</v>
      </c>
      <c r="N419" s="10">
        <v>0</v>
      </c>
      <c r="O419" s="10">
        <v>0</v>
      </c>
      <c r="P419" s="10">
        <v>0</v>
      </c>
      <c r="Q419" s="10">
        <v>0</v>
      </c>
      <c r="R419" s="10">
        <v>0</v>
      </c>
      <c r="S419" s="10">
        <v>0</v>
      </c>
      <c r="T419" s="10">
        <v>0</v>
      </c>
      <c r="U419" s="10">
        <v>31.1</v>
      </c>
      <c r="V419" s="10">
        <v>0</v>
      </c>
      <c r="W419" s="10">
        <v>0</v>
      </c>
      <c r="X419" s="10">
        <v>0</v>
      </c>
      <c r="Y419" s="10">
        <v>24.73</v>
      </c>
      <c r="Z419" s="10">
        <v>0</v>
      </c>
      <c r="AA419" s="10">
        <v>0</v>
      </c>
      <c r="AB419" s="10">
        <v>31.1</v>
      </c>
      <c r="AC419" s="10">
        <v>31.1</v>
      </c>
      <c r="AD419" s="10">
        <v>18.23</v>
      </c>
      <c r="AE419" s="10">
        <v>0</v>
      </c>
      <c r="AF419" s="10">
        <v>0</v>
      </c>
      <c r="AG419" s="10">
        <v>18.23</v>
      </c>
      <c r="AH419" s="10">
        <v>12.87</v>
      </c>
      <c r="AI419" s="10">
        <v>0</v>
      </c>
      <c r="AJ419" s="11">
        <v>1</v>
      </c>
      <c r="AK419" s="10">
        <v>12.87</v>
      </c>
      <c r="AL419" s="11">
        <v>0.58617363344051443</v>
      </c>
      <c r="AM419" s="10">
        <v>0</v>
      </c>
      <c r="AN419" s="2"/>
    </row>
    <row r="420" spans="1:40" ht="25.5" outlineLevel="2" x14ac:dyDescent="0.25">
      <c r="A420" s="7" t="s">
        <v>354</v>
      </c>
      <c r="B420" s="8" t="s">
        <v>350</v>
      </c>
      <c r="C420" s="8" t="s">
        <v>278</v>
      </c>
      <c r="D420" s="8" t="s">
        <v>403</v>
      </c>
      <c r="E420" s="8" t="s">
        <v>20</v>
      </c>
      <c r="F420" s="8" t="s">
        <v>20</v>
      </c>
      <c r="G420" s="9"/>
      <c r="H420" s="9"/>
      <c r="I420" s="9"/>
      <c r="J420" s="9"/>
      <c r="K420" s="9"/>
      <c r="L420" s="10">
        <v>0</v>
      </c>
      <c r="M420" s="74">
        <v>5.5</v>
      </c>
      <c r="N420" s="10">
        <v>0</v>
      </c>
      <c r="O420" s="10">
        <v>0</v>
      </c>
      <c r="P420" s="10">
        <v>0</v>
      </c>
      <c r="Q420" s="10">
        <v>0</v>
      </c>
      <c r="R420" s="10">
        <v>0</v>
      </c>
      <c r="S420" s="10">
        <v>0</v>
      </c>
      <c r="T420" s="10">
        <v>0</v>
      </c>
      <c r="U420" s="10">
        <v>5.5</v>
      </c>
      <c r="V420" s="10">
        <v>0</v>
      </c>
      <c r="W420" s="10">
        <v>0</v>
      </c>
      <c r="X420" s="10">
        <v>0</v>
      </c>
      <c r="Y420" s="10">
        <v>5.5</v>
      </c>
      <c r="Z420" s="10">
        <v>0</v>
      </c>
      <c r="AA420" s="10">
        <v>0</v>
      </c>
      <c r="AB420" s="10">
        <v>5.5</v>
      </c>
      <c r="AC420" s="10">
        <v>5.5</v>
      </c>
      <c r="AD420" s="10">
        <v>5.5</v>
      </c>
      <c r="AE420" s="10">
        <v>0</v>
      </c>
      <c r="AF420" s="10">
        <v>0</v>
      </c>
      <c r="AG420" s="10">
        <v>5.5</v>
      </c>
      <c r="AH420" s="10">
        <v>0</v>
      </c>
      <c r="AI420" s="10">
        <v>0</v>
      </c>
      <c r="AJ420" s="11">
        <v>1</v>
      </c>
      <c r="AK420" s="10">
        <v>0</v>
      </c>
      <c r="AL420" s="11">
        <v>1</v>
      </c>
      <c r="AM420" s="10">
        <v>0</v>
      </c>
      <c r="AN420" s="2"/>
    </row>
    <row r="421" spans="1:40" ht="25.5" outlineLevel="3" x14ac:dyDescent="0.25">
      <c r="A421" s="7" t="s">
        <v>27</v>
      </c>
      <c r="B421" s="8" t="s">
        <v>350</v>
      </c>
      <c r="C421" s="8" t="s">
        <v>278</v>
      </c>
      <c r="D421" s="8" t="s">
        <v>403</v>
      </c>
      <c r="E421" s="8" t="s">
        <v>28</v>
      </c>
      <c r="F421" s="8" t="s">
        <v>20</v>
      </c>
      <c r="G421" s="9"/>
      <c r="H421" s="9"/>
      <c r="I421" s="9"/>
      <c r="J421" s="9"/>
      <c r="K421" s="9"/>
      <c r="L421" s="10">
        <v>0</v>
      </c>
      <c r="M421" s="74">
        <v>5.5</v>
      </c>
      <c r="N421" s="10">
        <v>0</v>
      </c>
      <c r="O421" s="10">
        <v>0</v>
      </c>
      <c r="P421" s="10">
        <v>0</v>
      </c>
      <c r="Q421" s="10">
        <v>0</v>
      </c>
      <c r="R421" s="10">
        <v>0</v>
      </c>
      <c r="S421" s="10">
        <v>0</v>
      </c>
      <c r="T421" s="10">
        <v>0</v>
      </c>
      <c r="U421" s="10">
        <v>5.5</v>
      </c>
      <c r="V421" s="10">
        <v>0</v>
      </c>
      <c r="W421" s="10">
        <v>0</v>
      </c>
      <c r="X421" s="10">
        <v>0</v>
      </c>
      <c r="Y421" s="10">
        <v>5.5</v>
      </c>
      <c r="Z421" s="10">
        <v>0</v>
      </c>
      <c r="AA421" s="10">
        <v>0</v>
      </c>
      <c r="AB421" s="10">
        <v>5.5</v>
      </c>
      <c r="AC421" s="10">
        <v>5.5</v>
      </c>
      <c r="AD421" s="10">
        <v>5.5</v>
      </c>
      <c r="AE421" s="10">
        <v>0</v>
      </c>
      <c r="AF421" s="10">
        <v>0</v>
      </c>
      <c r="AG421" s="10">
        <v>5.5</v>
      </c>
      <c r="AH421" s="10">
        <v>0</v>
      </c>
      <c r="AI421" s="10">
        <v>0</v>
      </c>
      <c r="AJ421" s="11">
        <v>1</v>
      </c>
      <c r="AK421" s="10">
        <v>0</v>
      </c>
      <c r="AL421" s="11">
        <v>1</v>
      </c>
      <c r="AM421" s="10">
        <v>0</v>
      </c>
      <c r="AN421" s="2"/>
    </row>
    <row r="422" spans="1:40" ht="38.25" outlineLevel="2" x14ac:dyDescent="0.25">
      <c r="A422" s="7" t="s">
        <v>138</v>
      </c>
      <c r="B422" s="8" t="s">
        <v>350</v>
      </c>
      <c r="C422" s="8" t="s">
        <v>278</v>
      </c>
      <c r="D422" s="8" t="s">
        <v>404</v>
      </c>
      <c r="E422" s="8" t="s">
        <v>20</v>
      </c>
      <c r="F422" s="8" t="s">
        <v>20</v>
      </c>
      <c r="G422" s="9"/>
      <c r="H422" s="9"/>
      <c r="I422" s="9"/>
      <c r="J422" s="9"/>
      <c r="K422" s="9"/>
      <c r="L422" s="10">
        <v>0</v>
      </c>
      <c r="M422" s="74">
        <v>3038.1328199999998</v>
      </c>
      <c r="N422" s="10">
        <v>0</v>
      </c>
      <c r="O422" s="10">
        <v>0</v>
      </c>
      <c r="P422" s="10">
        <v>0</v>
      </c>
      <c r="Q422" s="10">
        <v>0</v>
      </c>
      <c r="R422" s="10">
        <v>0</v>
      </c>
      <c r="S422" s="10">
        <v>0</v>
      </c>
      <c r="T422" s="10">
        <v>0</v>
      </c>
      <c r="U422" s="10">
        <v>3038.1328199999998</v>
      </c>
      <c r="V422" s="10">
        <v>0</v>
      </c>
      <c r="W422" s="10">
        <v>0</v>
      </c>
      <c r="X422" s="10">
        <v>0</v>
      </c>
      <c r="Y422" s="10">
        <v>0</v>
      </c>
      <c r="Z422" s="10">
        <v>0</v>
      </c>
      <c r="AA422" s="10">
        <v>0</v>
      </c>
      <c r="AB422" s="10">
        <v>3038.1328199999998</v>
      </c>
      <c r="AC422" s="10">
        <v>3038.1328199999998</v>
      </c>
      <c r="AD422" s="10">
        <v>2833.1784899999998</v>
      </c>
      <c r="AE422" s="10">
        <v>0</v>
      </c>
      <c r="AF422" s="10">
        <v>0</v>
      </c>
      <c r="AG422" s="10">
        <v>2833.1784899999998</v>
      </c>
      <c r="AH422" s="10">
        <v>204.95433</v>
      </c>
      <c r="AI422" s="10">
        <v>0</v>
      </c>
      <c r="AJ422" s="11">
        <v>1</v>
      </c>
      <c r="AK422" s="10">
        <v>204.95433</v>
      </c>
      <c r="AL422" s="11">
        <v>0.93253937791962627</v>
      </c>
      <c r="AM422" s="10">
        <v>0</v>
      </c>
      <c r="AN422" s="2"/>
    </row>
    <row r="423" spans="1:40" ht="63.75" outlineLevel="3" x14ac:dyDescent="0.25">
      <c r="A423" s="7" t="s">
        <v>119</v>
      </c>
      <c r="B423" s="8" t="s">
        <v>350</v>
      </c>
      <c r="C423" s="8" t="s">
        <v>278</v>
      </c>
      <c r="D423" s="8" t="s">
        <v>404</v>
      </c>
      <c r="E423" s="8" t="s">
        <v>120</v>
      </c>
      <c r="F423" s="8" t="s">
        <v>20</v>
      </c>
      <c r="G423" s="9"/>
      <c r="H423" s="9"/>
      <c r="I423" s="9"/>
      <c r="J423" s="9"/>
      <c r="K423" s="9"/>
      <c r="L423" s="10">
        <v>0</v>
      </c>
      <c r="M423" s="74">
        <v>3038.1328199999998</v>
      </c>
      <c r="N423" s="10">
        <v>0</v>
      </c>
      <c r="O423" s="10">
        <v>0</v>
      </c>
      <c r="P423" s="10">
        <v>0</v>
      </c>
      <c r="Q423" s="10">
        <v>0</v>
      </c>
      <c r="R423" s="10">
        <v>0</v>
      </c>
      <c r="S423" s="10">
        <v>0</v>
      </c>
      <c r="T423" s="10">
        <v>0</v>
      </c>
      <c r="U423" s="10">
        <v>3038.1328199999998</v>
      </c>
      <c r="V423" s="10">
        <v>0</v>
      </c>
      <c r="W423" s="10">
        <v>0</v>
      </c>
      <c r="X423" s="10">
        <v>0</v>
      </c>
      <c r="Y423" s="10">
        <v>0</v>
      </c>
      <c r="Z423" s="10">
        <v>0</v>
      </c>
      <c r="AA423" s="10">
        <v>0</v>
      </c>
      <c r="AB423" s="10">
        <v>3038.1328199999998</v>
      </c>
      <c r="AC423" s="10">
        <v>3038.1328199999998</v>
      </c>
      <c r="AD423" s="10">
        <v>2833.1784899999998</v>
      </c>
      <c r="AE423" s="10">
        <v>0</v>
      </c>
      <c r="AF423" s="10">
        <v>0</v>
      </c>
      <c r="AG423" s="10">
        <v>2833.1784899999998</v>
      </c>
      <c r="AH423" s="10">
        <v>204.95433</v>
      </c>
      <c r="AI423" s="10">
        <v>0</v>
      </c>
      <c r="AJ423" s="11">
        <v>1</v>
      </c>
      <c r="AK423" s="10">
        <v>204.95433</v>
      </c>
      <c r="AL423" s="11">
        <v>0.93253937791962627</v>
      </c>
      <c r="AM423" s="10">
        <v>0</v>
      </c>
      <c r="AN423" s="2"/>
    </row>
    <row r="424" spans="1:40" ht="38.25" outlineLevel="2" x14ac:dyDescent="0.25">
      <c r="A424" s="7" t="s">
        <v>395</v>
      </c>
      <c r="B424" s="8" t="s">
        <v>350</v>
      </c>
      <c r="C424" s="8" t="s">
        <v>278</v>
      </c>
      <c r="D424" s="8" t="s">
        <v>396</v>
      </c>
      <c r="E424" s="8" t="s">
        <v>20</v>
      </c>
      <c r="F424" s="8" t="s">
        <v>20</v>
      </c>
      <c r="G424" s="9"/>
      <c r="H424" s="9"/>
      <c r="I424" s="9"/>
      <c r="J424" s="9"/>
      <c r="K424" s="9"/>
      <c r="L424" s="10">
        <v>0</v>
      </c>
      <c r="M424" s="74">
        <v>0</v>
      </c>
      <c r="N424" s="10">
        <v>0</v>
      </c>
      <c r="O424" s="10">
        <v>0</v>
      </c>
      <c r="P424" s="10">
        <v>0</v>
      </c>
      <c r="Q424" s="10">
        <v>0</v>
      </c>
      <c r="R424" s="10">
        <v>0</v>
      </c>
      <c r="S424" s="10">
        <v>0</v>
      </c>
      <c r="T424" s="10">
        <v>0</v>
      </c>
      <c r="U424" s="10">
        <v>0</v>
      </c>
      <c r="V424" s="10">
        <v>0</v>
      </c>
      <c r="W424" s="10">
        <v>0</v>
      </c>
      <c r="X424" s="10">
        <v>0</v>
      </c>
      <c r="Y424" s="10">
        <v>0</v>
      </c>
      <c r="Z424" s="10">
        <v>0</v>
      </c>
      <c r="AA424" s="10">
        <v>0</v>
      </c>
      <c r="AB424" s="10">
        <v>0</v>
      </c>
      <c r="AC424" s="10">
        <v>0</v>
      </c>
      <c r="AD424" s="10">
        <v>0</v>
      </c>
      <c r="AE424" s="10">
        <v>0</v>
      </c>
      <c r="AF424" s="10">
        <v>0</v>
      </c>
      <c r="AG424" s="10">
        <v>0</v>
      </c>
      <c r="AH424" s="10">
        <v>0</v>
      </c>
      <c r="AI424" s="10">
        <v>0</v>
      </c>
      <c r="AJ424" s="11">
        <v>0</v>
      </c>
      <c r="AK424" s="10">
        <v>0</v>
      </c>
      <c r="AL424" s="11">
        <v>0</v>
      </c>
      <c r="AM424" s="10">
        <v>0</v>
      </c>
      <c r="AN424" s="2"/>
    </row>
    <row r="425" spans="1:40" ht="25.5" outlineLevel="3" x14ac:dyDescent="0.25">
      <c r="A425" s="7" t="s">
        <v>27</v>
      </c>
      <c r="B425" s="8" t="s">
        <v>350</v>
      </c>
      <c r="C425" s="8" t="s">
        <v>278</v>
      </c>
      <c r="D425" s="8" t="s">
        <v>396</v>
      </c>
      <c r="E425" s="8" t="s">
        <v>28</v>
      </c>
      <c r="F425" s="8" t="s">
        <v>20</v>
      </c>
      <c r="G425" s="9"/>
      <c r="H425" s="9"/>
      <c r="I425" s="9"/>
      <c r="J425" s="9"/>
      <c r="K425" s="9"/>
      <c r="L425" s="10">
        <v>0</v>
      </c>
      <c r="M425" s="74">
        <v>0</v>
      </c>
      <c r="N425" s="10">
        <v>0</v>
      </c>
      <c r="O425" s="10">
        <v>0</v>
      </c>
      <c r="P425" s="10">
        <v>0</v>
      </c>
      <c r="Q425" s="10">
        <v>0</v>
      </c>
      <c r="R425" s="10">
        <v>0</v>
      </c>
      <c r="S425" s="10">
        <v>0</v>
      </c>
      <c r="T425" s="10">
        <v>0</v>
      </c>
      <c r="U425" s="10">
        <v>0</v>
      </c>
      <c r="V425" s="10">
        <v>0</v>
      </c>
      <c r="W425" s="10">
        <v>0</v>
      </c>
      <c r="X425" s="10">
        <v>0</v>
      </c>
      <c r="Y425" s="10">
        <v>0</v>
      </c>
      <c r="Z425" s="10">
        <v>0</v>
      </c>
      <c r="AA425" s="10">
        <v>0</v>
      </c>
      <c r="AB425" s="10">
        <v>0</v>
      </c>
      <c r="AC425" s="10">
        <v>0</v>
      </c>
      <c r="AD425" s="10">
        <v>0</v>
      </c>
      <c r="AE425" s="10">
        <v>0</v>
      </c>
      <c r="AF425" s="10">
        <v>0</v>
      </c>
      <c r="AG425" s="10">
        <v>0</v>
      </c>
      <c r="AH425" s="10">
        <v>0</v>
      </c>
      <c r="AI425" s="10">
        <v>0</v>
      </c>
      <c r="AJ425" s="11">
        <v>0</v>
      </c>
      <c r="AK425" s="10">
        <v>0</v>
      </c>
      <c r="AL425" s="11">
        <v>0</v>
      </c>
      <c r="AM425" s="10">
        <v>0</v>
      </c>
      <c r="AN425" s="2"/>
    </row>
    <row r="426" spans="1:40" outlineLevel="1" x14ac:dyDescent="0.25">
      <c r="A426" s="7" t="s">
        <v>309</v>
      </c>
      <c r="B426" s="8" t="s">
        <v>350</v>
      </c>
      <c r="C426" s="8" t="s">
        <v>310</v>
      </c>
      <c r="D426" s="8" t="s">
        <v>19</v>
      </c>
      <c r="E426" s="8" t="s">
        <v>20</v>
      </c>
      <c r="F426" s="8" t="s">
        <v>20</v>
      </c>
      <c r="G426" s="9"/>
      <c r="H426" s="9"/>
      <c r="I426" s="9"/>
      <c r="J426" s="9"/>
      <c r="K426" s="9"/>
      <c r="L426" s="10">
        <v>0</v>
      </c>
      <c r="M426" s="74">
        <v>6269.9</v>
      </c>
      <c r="N426" s="10">
        <v>0</v>
      </c>
      <c r="O426" s="10">
        <v>0</v>
      </c>
      <c r="P426" s="10">
        <v>0</v>
      </c>
      <c r="Q426" s="10">
        <v>0</v>
      </c>
      <c r="R426" s="10">
        <v>0</v>
      </c>
      <c r="S426" s="10">
        <v>0</v>
      </c>
      <c r="T426" s="10">
        <v>0</v>
      </c>
      <c r="U426" s="10">
        <v>6269.9</v>
      </c>
      <c r="V426" s="10">
        <v>0</v>
      </c>
      <c r="W426" s="10">
        <v>0</v>
      </c>
      <c r="X426" s="10">
        <v>0</v>
      </c>
      <c r="Y426" s="10">
        <v>411.82911000000001</v>
      </c>
      <c r="Z426" s="10">
        <v>0</v>
      </c>
      <c r="AA426" s="10">
        <v>0</v>
      </c>
      <c r="AB426" s="10">
        <v>4468.91</v>
      </c>
      <c r="AC426" s="10">
        <v>4468.91</v>
      </c>
      <c r="AD426" s="10">
        <v>3998.1537499999999</v>
      </c>
      <c r="AE426" s="10">
        <v>0</v>
      </c>
      <c r="AF426" s="10">
        <v>0</v>
      </c>
      <c r="AG426" s="10">
        <v>3998.1537499999999</v>
      </c>
      <c r="AH426" s="10">
        <v>470.75625000000002</v>
      </c>
      <c r="AI426" s="10">
        <v>1800.99</v>
      </c>
      <c r="AJ426" s="11">
        <v>0.71275618430915966</v>
      </c>
      <c r="AK426" s="10">
        <v>2271.7462500000001</v>
      </c>
      <c r="AL426" s="11">
        <v>0.63767424520327276</v>
      </c>
      <c r="AM426" s="10">
        <v>0</v>
      </c>
      <c r="AN426" s="2"/>
    </row>
    <row r="427" spans="1:40" ht="76.5" outlineLevel="2" x14ac:dyDescent="0.25">
      <c r="A427" s="7" t="s">
        <v>405</v>
      </c>
      <c r="B427" s="8" t="s">
        <v>350</v>
      </c>
      <c r="C427" s="8" t="s">
        <v>310</v>
      </c>
      <c r="D427" s="8" t="s">
        <v>406</v>
      </c>
      <c r="E427" s="8" t="s">
        <v>20</v>
      </c>
      <c r="F427" s="8" t="s">
        <v>20</v>
      </c>
      <c r="G427" s="9"/>
      <c r="H427" s="9"/>
      <c r="I427" s="9"/>
      <c r="J427" s="9"/>
      <c r="K427" s="9"/>
      <c r="L427" s="10">
        <v>0</v>
      </c>
      <c r="M427" s="74">
        <v>0</v>
      </c>
      <c r="N427" s="10">
        <v>0</v>
      </c>
      <c r="O427" s="10">
        <v>0</v>
      </c>
      <c r="P427" s="10">
        <v>0</v>
      </c>
      <c r="Q427" s="10">
        <v>0</v>
      </c>
      <c r="R427" s="10">
        <v>0</v>
      </c>
      <c r="S427" s="10">
        <v>0</v>
      </c>
      <c r="T427" s="10">
        <v>0</v>
      </c>
      <c r="U427" s="10">
        <v>0</v>
      </c>
      <c r="V427" s="10">
        <v>0</v>
      </c>
      <c r="W427" s="10">
        <v>0</v>
      </c>
      <c r="X427" s="10">
        <v>0</v>
      </c>
      <c r="Y427" s="10">
        <v>0</v>
      </c>
      <c r="Z427" s="10">
        <v>0</v>
      </c>
      <c r="AA427" s="10">
        <v>0</v>
      </c>
      <c r="AB427" s="10">
        <v>0</v>
      </c>
      <c r="AC427" s="10">
        <v>0</v>
      </c>
      <c r="AD427" s="10">
        <v>0</v>
      </c>
      <c r="AE427" s="10">
        <v>0</v>
      </c>
      <c r="AF427" s="10">
        <v>0</v>
      </c>
      <c r="AG427" s="10">
        <v>0</v>
      </c>
      <c r="AH427" s="10">
        <v>0</v>
      </c>
      <c r="AI427" s="10">
        <v>0</v>
      </c>
      <c r="AJ427" s="11">
        <v>0</v>
      </c>
      <c r="AK427" s="10">
        <v>0</v>
      </c>
      <c r="AL427" s="11">
        <v>0</v>
      </c>
      <c r="AM427" s="10">
        <v>0</v>
      </c>
      <c r="AN427" s="2"/>
    </row>
    <row r="428" spans="1:40" ht="38.25" outlineLevel="3" x14ac:dyDescent="0.25">
      <c r="A428" s="7" t="s">
        <v>303</v>
      </c>
      <c r="B428" s="8" t="s">
        <v>350</v>
      </c>
      <c r="C428" s="8" t="s">
        <v>310</v>
      </c>
      <c r="D428" s="8" t="s">
        <v>406</v>
      </c>
      <c r="E428" s="8" t="s">
        <v>304</v>
      </c>
      <c r="F428" s="8" t="s">
        <v>20</v>
      </c>
      <c r="G428" s="9"/>
      <c r="H428" s="9"/>
      <c r="I428" s="9"/>
      <c r="J428" s="9"/>
      <c r="K428" s="9"/>
      <c r="L428" s="10">
        <v>0</v>
      </c>
      <c r="M428" s="74">
        <v>0</v>
      </c>
      <c r="N428" s="10">
        <v>0</v>
      </c>
      <c r="O428" s="10">
        <v>0</v>
      </c>
      <c r="P428" s="10">
        <v>0</v>
      </c>
      <c r="Q428" s="10">
        <v>0</v>
      </c>
      <c r="R428" s="10">
        <v>0</v>
      </c>
      <c r="S428" s="10">
        <v>0</v>
      </c>
      <c r="T428" s="10">
        <v>0</v>
      </c>
      <c r="U428" s="10">
        <v>0</v>
      </c>
      <c r="V428" s="10">
        <v>0</v>
      </c>
      <c r="W428" s="10">
        <v>0</v>
      </c>
      <c r="X428" s="10">
        <v>0</v>
      </c>
      <c r="Y428" s="10">
        <v>0</v>
      </c>
      <c r="Z428" s="10">
        <v>0</v>
      </c>
      <c r="AA428" s="10">
        <v>0</v>
      </c>
      <c r="AB428" s="10">
        <v>0</v>
      </c>
      <c r="AC428" s="10">
        <v>0</v>
      </c>
      <c r="AD428" s="10">
        <v>0</v>
      </c>
      <c r="AE428" s="10">
        <v>0</v>
      </c>
      <c r="AF428" s="10">
        <v>0</v>
      </c>
      <c r="AG428" s="10">
        <v>0</v>
      </c>
      <c r="AH428" s="10">
        <v>0</v>
      </c>
      <c r="AI428" s="10">
        <v>0</v>
      </c>
      <c r="AJ428" s="11">
        <v>0</v>
      </c>
      <c r="AK428" s="10">
        <v>0</v>
      </c>
      <c r="AL428" s="11">
        <v>0</v>
      </c>
      <c r="AM428" s="10">
        <v>0</v>
      </c>
      <c r="AN428" s="2"/>
    </row>
    <row r="429" spans="1:40" ht="76.5" outlineLevel="2" x14ac:dyDescent="0.25">
      <c r="A429" s="7" t="s">
        <v>405</v>
      </c>
      <c r="B429" s="8" t="s">
        <v>350</v>
      </c>
      <c r="C429" s="8" t="s">
        <v>310</v>
      </c>
      <c r="D429" s="8" t="s">
        <v>407</v>
      </c>
      <c r="E429" s="8" t="s">
        <v>20</v>
      </c>
      <c r="F429" s="8" t="s">
        <v>20</v>
      </c>
      <c r="G429" s="9"/>
      <c r="H429" s="9"/>
      <c r="I429" s="9"/>
      <c r="J429" s="9"/>
      <c r="K429" s="9"/>
      <c r="L429" s="10">
        <v>0</v>
      </c>
      <c r="M429" s="74">
        <v>3696</v>
      </c>
      <c r="N429" s="10">
        <v>0</v>
      </c>
      <c r="O429" s="10">
        <v>0</v>
      </c>
      <c r="P429" s="10">
        <v>0</v>
      </c>
      <c r="Q429" s="10">
        <v>0</v>
      </c>
      <c r="R429" s="10">
        <v>0</v>
      </c>
      <c r="S429" s="10">
        <v>0</v>
      </c>
      <c r="T429" s="10">
        <v>0</v>
      </c>
      <c r="U429" s="10">
        <v>3696</v>
      </c>
      <c r="V429" s="10">
        <v>0</v>
      </c>
      <c r="W429" s="10">
        <v>0</v>
      </c>
      <c r="X429" s="10">
        <v>0</v>
      </c>
      <c r="Y429" s="10">
        <v>0</v>
      </c>
      <c r="Z429" s="10">
        <v>0</v>
      </c>
      <c r="AA429" s="10">
        <v>0</v>
      </c>
      <c r="AB429" s="10">
        <v>2640</v>
      </c>
      <c r="AC429" s="10">
        <v>2640</v>
      </c>
      <c r="AD429" s="10">
        <v>2496.88526</v>
      </c>
      <c r="AE429" s="10">
        <v>0</v>
      </c>
      <c r="AF429" s="10">
        <v>0</v>
      </c>
      <c r="AG429" s="10">
        <v>2496.88526</v>
      </c>
      <c r="AH429" s="10">
        <v>143.11474000000001</v>
      </c>
      <c r="AI429" s="10">
        <v>1056</v>
      </c>
      <c r="AJ429" s="11">
        <v>0.7142857142857143</v>
      </c>
      <c r="AK429" s="10">
        <v>1199.11474</v>
      </c>
      <c r="AL429" s="11">
        <v>0.67556419372294374</v>
      </c>
      <c r="AM429" s="10">
        <v>0</v>
      </c>
      <c r="AN429" s="2"/>
    </row>
    <row r="430" spans="1:40" ht="38.25" outlineLevel="3" x14ac:dyDescent="0.25">
      <c r="A430" s="7" t="s">
        <v>303</v>
      </c>
      <c r="B430" s="8" t="s">
        <v>350</v>
      </c>
      <c r="C430" s="8" t="s">
        <v>310</v>
      </c>
      <c r="D430" s="8" t="s">
        <v>407</v>
      </c>
      <c r="E430" s="8" t="s">
        <v>304</v>
      </c>
      <c r="F430" s="8" t="s">
        <v>20</v>
      </c>
      <c r="G430" s="9"/>
      <c r="H430" s="9"/>
      <c r="I430" s="9"/>
      <c r="J430" s="9"/>
      <c r="K430" s="9"/>
      <c r="L430" s="10">
        <v>0</v>
      </c>
      <c r="M430" s="74">
        <v>3696</v>
      </c>
      <c r="N430" s="10">
        <v>0</v>
      </c>
      <c r="O430" s="10">
        <v>0</v>
      </c>
      <c r="P430" s="10">
        <v>0</v>
      </c>
      <c r="Q430" s="10">
        <v>0</v>
      </c>
      <c r="R430" s="10">
        <v>0</v>
      </c>
      <c r="S430" s="10">
        <v>0</v>
      </c>
      <c r="T430" s="10">
        <v>0</v>
      </c>
      <c r="U430" s="10">
        <v>3696</v>
      </c>
      <c r="V430" s="10">
        <v>0</v>
      </c>
      <c r="W430" s="10">
        <v>0</v>
      </c>
      <c r="X430" s="10">
        <v>0</v>
      </c>
      <c r="Y430" s="10">
        <v>0</v>
      </c>
      <c r="Z430" s="10">
        <v>0</v>
      </c>
      <c r="AA430" s="10">
        <v>0</v>
      </c>
      <c r="AB430" s="10">
        <v>2640</v>
      </c>
      <c r="AC430" s="10">
        <v>2640</v>
      </c>
      <c r="AD430" s="10">
        <v>2496.88526</v>
      </c>
      <c r="AE430" s="10">
        <v>0</v>
      </c>
      <c r="AF430" s="10">
        <v>0</v>
      </c>
      <c r="AG430" s="10">
        <v>2496.88526</v>
      </c>
      <c r="AH430" s="10">
        <v>143.11474000000001</v>
      </c>
      <c r="AI430" s="10">
        <v>1056</v>
      </c>
      <c r="AJ430" s="11">
        <v>0.7142857142857143</v>
      </c>
      <c r="AK430" s="10">
        <v>1199.11474</v>
      </c>
      <c r="AL430" s="11">
        <v>0.67556419372294374</v>
      </c>
      <c r="AM430" s="10">
        <v>0</v>
      </c>
      <c r="AN430" s="2"/>
    </row>
    <row r="431" spans="1:40" ht="114.75" outlineLevel="2" x14ac:dyDescent="0.25">
      <c r="A431" s="7" t="s">
        <v>397</v>
      </c>
      <c r="B431" s="8" t="s">
        <v>350</v>
      </c>
      <c r="C431" s="8" t="s">
        <v>310</v>
      </c>
      <c r="D431" s="8" t="s">
        <v>408</v>
      </c>
      <c r="E431" s="8" t="s">
        <v>20</v>
      </c>
      <c r="F431" s="8" t="s">
        <v>20</v>
      </c>
      <c r="G431" s="9"/>
      <c r="H431" s="9"/>
      <c r="I431" s="9"/>
      <c r="J431" s="9"/>
      <c r="K431" s="9"/>
      <c r="L431" s="10">
        <v>0</v>
      </c>
      <c r="M431" s="74">
        <v>48</v>
      </c>
      <c r="N431" s="10">
        <v>0</v>
      </c>
      <c r="O431" s="10">
        <v>0</v>
      </c>
      <c r="P431" s="10">
        <v>0</v>
      </c>
      <c r="Q431" s="10">
        <v>0</v>
      </c>
      <c r="R431" s="10">
        <v>0</v>
      </c>
      <c r="S431" s="10">
        <v>0</v>
      </c>
      <c r="T431" s="10">
        <v>0</v>
      </c>
      <c r="U431" s="10">
        <v>48</v>
      </c>
      <c r="V431" s="10">
        <v>0</v>
      </c>
      <c r="W431" s="10">
        <v>0</v>
      </c>
      <c r="X431" s="10">
        <v>0</v>
      </c>
      <c r="Y431" s="10">
        <v>0</v>
      </c>
      <c r="Z431" s="10">
        <v>0</v>
      </c>
      <c r="AA431" s="10">
        <v>0</v>
      </c>
      <c r="AB431" s="10">
        <v>8.4</v>
      </c>
      <c r="AC431" s="10">
        <v>8.4</v>
      </c>
      <c r="AD431" s="10">
        <v>8.4</v>
      </c>
      <c r="AE431" s="10">
        <v>0</v>
      </c>
      <c r="AF431" s="10">
        <v>0</v>
      </c>
      <c r="AG431" s="10">
        <v>8.4</v>
      </c>
      <c r="AH431" s="10">
        <v>0</v>
      </c>
      <c r="AI431" s="10">
        <v>39.6</v>
      </c>
      <c r="AJ431" s="11">
        <v>0.17499999999999999</v>
      </c>
      <c r="AK431" s="10">
        <v>39.6</v>
      </c>
      <c r="AL431" s="11">
        <v>0.17499999999999999</v>
      </c>
      <c r="AM431" s="10">
        <v>0</v>
      </c>
      <c r="AN431" s="2"/>
    </row>
    <row r="432" spans="1:40" outlineLevel="3" x14ac:dyDescent="0.25">
      <c r="A432" s="7" t="s">
        <v>264</v>
      </c>
      <c r="B432" s="8" t="s">
        <v>350</v>
      </c>
      <c r="C432" s="8" t="s">
        <v>310</v>
      </c>
      <c r="D432" s="8" t="s">
        <v>408</v>
      </c>
      <c r="E432" s="8" t="s">
        <v>265</v>
      </c>
      <c r="F432" s="8" t="s">
        <v>20</v>
      </c>
      <c r="G432" s="9"/>
      <c r="H432" s="9"/>
      <c r="I432" s="9"/>
      <c r="J432" s="9"/>
      <c r="K432" s="9"/>
      <c r="L432" s="10">
        <v>0</v>
      </c>
      <c r="M432" s="74">
        <v>48</v>
      </c>
      <c r="N432" s="10">
        <v>0</v>
      </c>
      <c r="O432" s="10">
        <v>0</v>
      </c>
      <c r="P432" s="10">
        <v>0</v>
      </c>
      <c r="Q432" s="10">
        <v>0</v>
      </c>
      <c r="R432" s="10">
        <v>0</v>
      </c>
      <c r="S432" s="10">
        <v>0</v>
      </c>
      <c r="T432" s="10">
        <v>0</v>
      </c>
      <c r="U432" s="10">
        <v>48</v>
      </c>
      <c r="V432" s="10">
        <v>0</v>
      </c>
      <c r="W432" s="10">
        <v>0</v>
      </c>
      <c r="X432" s="10">
        <v>0</v>
      </c>
      <c r="Y432" s="10">
        <v>0</v>
      </c>
      <c r="Z432" s="10">
        <v>0</v>
      </c>
      <c r="AA432" s="10">
        <v>0</v>
      </c>
      <c r="AB432" s="10">
        <v>8.4</v>
      </c>
      <c r="AC432" s="10">
        <v>8.4</v>
      </c>
      <c r="AD432" s="10">
        <v>8.4</v>
      </c>
      <c r="AE432" s="10">
        <v>0</v>
      </c>
      <c r="AF432" s="10">
        <v>0</v>
      </c>
      <c r="AG432" s="10">
        <v>8.4</v>
      </c>
      <c r="AH432" s="10">
        <v>0</v>
      </c>
      <c r="AI432" s="10">
        <v>39.6</v>
      </c>
      <c r="AJ432" s="11">
        <v>0.17499999999999999</v>
      </c>
      <c r="AK432" s="10">
        <v>39.6</v>
      </c>
      <c r="AL432" s="11">
        <v>0.17499999999999999</v>
      </c>
      <c r="AM432" s="10">
        <v>0</v>
      </c>
      <c r="AN432" s="2"/>
    </row>
    <row r="433" spans="1:40" ht="102" outlineLevel="2" x14ac:dyDescent="0.25">
      <c r="A433" s="7" t="s">
        <v>409</v>
      </c>
      <c r="B433" s="8" t="s">
        <v>350</v>
      </c>
      <c r="C433" s="8" t="s">
        <v>310</v>
      </c>
      <c r="D433" s="8" t="s">
        <v>410</v>
      </c>
      <c r="E433" s="8" t="s">
        <v>20</v>
      </c>
      <c r="F433" s="8" t="s">
        <v>20</v>
      </c>
      <c r="G433" s="9"/>
      <c r="H433" s="9"/>
      <c r="I433" s="9"/>
      <c r="J433" s="9"/>
      <c r="K433" s="9"/>
      <c r="L433" s="10">
        <v>0</v>
      </c>
      <c r="M433" s="74">
        <v>141.1</v>
      </c>
      <c r="N433" s="10">
        <v>0</v>
      </c>
      <c r="O433" s="10">
        <v>0</v>
      </c>
      <c r="P433" s="10">
        <v>0</v>
      </c>
      <c r="Q433" s="10">
        <v>0</v>
      </c>
      <c r="R433" s="10">
        <v>0</v>
      </c>
      <c r="S433" s="10">
        <v>0</v>
      </c>
      <c r="T433" s="10">
        <v>0</v>
      </c>
      <c r="U433" s="10">
        <v>141.1</v>
      </c>
      <c r="V433" s="10">
        <v>0</v>
      </c>
      <c r="W433" s="10">
        <v>0</v>
      </c>
      <c r="X433" s="10">
        <v>0</v>
      </c>
      <c r="Y433" s="10">
        <v>0</v>
      </c>
      <c r="Z433" s="10">
        <v>0</v>
      </c>
      <c r="AA433" s="10">
        <v>0</v>
      </c>
      <c r="AB433" s="10">
        <v>0</v>
      </c>
      <c r="AC433" s="10">
        <v>0</v>
      </c>
      <c r="AD433" s="10">
        <v>0</v>
      </c>
      <c r="AE433" s="10">
        <v>0</v>
      </c>
      <c r="AF433" s="10">
        <v>0</v>
      </c>
      <c r="AG433" s="10">
        <v>0</v>
      </c>
      <c r="AH433" s="10">
        <v>0</v>
      </c>
      <c r="AI433" s="10">
        <v>141.1</v>
      </c>
      <c r="AJ433" s="11">
        <v>0</v>
      </c>
      <c r="AK433" s="10">
        <v>141.1</v>
      </c>
      <c r="AL433" s="11">
        <v>0</v>
      </c>
      <c r="AM433" s="10">
        <v>0</v>
      </c>
      <c r="AN433" s="2"/>
    </row>
    <row r="434" spans="1:40" outlineLevel="3" x14ac:dyDescent="0.25">
      <c r="A434" s="7" t="s">
        <v>264</v>
      </c>
      <c r="B434" s="8" t="s">
        <v>350</v>
      </c>
      <c r="C434" s="8" t="s">
        <v>310</v>
      </c>
      <c r="D434" s="8" t="s">
        <v>410</v>
      </c>
      <c r="E434" s="8" t="s">
        <v>265</v>
      </c>
      <c r="F434" s="8" t="s">
        <v>20</v>
      </c>
      <c r="G434" s="9"/>
      <c r="H434" s="9"/>
      <c r="I434" s="9"/>
      <c r="J434" s="9"/>
      <c r="K434" s="9"/>
      <c r="L434" s="10">
        <v>0</v>
      </c>
      <c r="M434" s="74">
        <v>141.1</v>
      </c>
      <c r="N434" s="10">
        <v>0</v>
      </c>
      <c r="O434" s="10">
        <v>0</v>
      </c>
      <c r="P434" s="10">
        <v>0</v>
      </c>
      <c r="Q434" s="10">
        <v>0</v>
      </c>
      <c r="R434" s="10">
        <v>0</v>
      </c>
      <c r="S434" s="10">
        <v>0</v>
      </c>
      <c r="T434" s="10">
        <v>0</v>
      </c>
      <c r="U434" s="10">
        <v>141.1</v>
      </c>
      <c r="V434" s="10">
        <v>0</v>
      </c>
      <c r="W434" s="10">
        <v>0</v>
      </c>
      <c r="X434" s="10">
        <v>0</v>
      </c>
      <c r="Y434" s="10">
        <v>0</v>
      </c>
      <c r="Z434" s="10">
        <v>0</v>
      </c>
      <c r="AA434" s="10">
        <v>0</v>
      </c>
      <c r="AB434" s="10">
        <v>0</v>
      </c>
      <c r="AC434" s="10">
        <v>0</v>
      </c>
      <c r="AD434" s="10">
        <v>0</v>
      </c>
      <c r="AE434" s="10">
        <v>0</v>
      </c>
      <c r="AF434" s="10">
        <v>0</v>
      </c>
      <c r="AG434" s="10">
        <v>0</v>
      </c>
      <c r="AH434" s="10">
        <v>0</v>
      </c>
      <c r="AI434" s="10">
        <v>141.1</v>
      </c>
      <c r="AJ434" s="11">
        <v>0</v>
      </c>
      <c r="AK434" s="10">
        <v>141.1</v>
      </c>
      <c r="AL434" s="11">
        <v>0</v>
      </c>
      <c r="AM434" s="10">
        <v>0</v>
      </c>
      <c r="AN434" s="2"/>
    </row>
    <row r="435" spans="1:40" ht="25.5" outlineLevel="2" x14ac:dyDescent="0.25">
      <c r="A435" s="7" t="s">
        <v>316</v>
      </c>
      <c r="B435" s="8" t="s">
        <v>350</v>
      </c>
      <c r="C435" s="8" t="s">
        <v>310</v>
      </c>
      <c r="D435" s="8" t="s">
        <v>317</v>
      </c>
      <c r="E435" s="8" t="s">
        <v>20</v>
      </c>
      <c r="F435" s="8" t="s">
        <v>20</v>
      </c>
      <c r="G435" s="9"/>
      <c r="H435" s="9"/>
      <c r="I435" s="9"/>
      <c r="J435" s="9"/>
      <c r="K435" s="9"/>
      <c r="L435" s="10">
        <v>0</v>
      </c>
      <c r="M435" s="74">
        <v>2384.8000000000002</v>
      </c>
      <c r="N435" s="10">
        <v>0</v>
      </c>
      <c r="O435" s="10">
        <v>0</v>
      </c>
      <c r="P435" s="10">
        <v>0</v>
      </c>
      <c r="Q435" s="10">
        <v>0</v>
      </c>
      <c r="R435" s="10">
        <v>0</v>
      </c>
      <c r="S435" s="10">
        <v>0</v>
      </c>
      <c r="T435" s="10">
        <v>0</v>
      </c>
      <c r="U435" s="10">
        <v>2384.8000000000002</v>
      </c>
      <c r="V435" s="10">
        <v>0</v>
      </c>
      <c r="W435" s="10">
        <v>0</v>
      </c>
      <c r="X435" s="10">
        <v>0</v>
      </c>
      <c r="Y435" s="10">
        <v>411.82911000000001</v>
      </c>
      <c r="Z435" s="10">
        <v>0</v>
      </c>
      <c r="AA435" s="10">
        <v>0</v>
      </c>
      <c r="AB435" s="10">
        <v>1820.51</v>
      </c>
      <c r="AC435" s="10">
        <v>1820.51</v>
      </c>
      <c r="AD435" s="10">
        <v>1492.8684900000001</v>
      </c>
      <c r="AE435" s="10">
        <v>0</v>
      </c>
      <c r="AF435" s="10">
        <v>0</v>
      </c>
      <c r="AG435" s="10">
        <v>1492.8684900000001</v>
      </c>
      <c r="AH435" s="10">
        <v>327.64150999999998</v>
      </c>
      <c r="AI435" s="10">
        <v>564.29</v>
      </c>
      <c r="AJ435" s="11">
        <v>0.7633805769875881</v>
      </c>
      <c r="AK435" s="10">
        <v>891.93151</v>
      </c>
      <c r="AL435" s="11">
        <v>0.62599316085206302</v>
      </c>
      <c r="AM435" s="10">
        <v>0</v>
      </c>
      <c r="AN435" s="2"/>
    </row>
    <row r="436" spans="1:40" ht="25.5" outlineLevel="3" x14ac:dyDescent="0.25">
      <c r="A436" s="7" t="s">
        <v>27</v>
      </c>
      <c r="B436" s="8" t="s">
        <v>350</v>
      </c>
      <c r="C436" s="8" t="s">
        <v>310</v>
      </c>
      <c r="D436" s="8" t="s">
        <v>317</v>
      </c>
      <c r="E436" s="8" t="s">
        <v>28</v>
      </c>
      <c r="F436" s="8" t="s">
        <v>20</v>
      </c>
      <c r="G436" s="9"/>
      <c r="H436" s="9"/>
      <c r="I436" s="9"/>
      <c r="J436" s="9"/>
      <c r="K436" s="9"/>
      <c r="L436" s="10">
        <v>0</v>
      </c>
      <c r="M436" s="74">
        <v>617.91999999999996</v>
      </c>
      <c r="N436" s="10">
        <v>0</v>
      </c>
      <c r="O436" s="10">
        <v>0</v>
      </c>
      <c r="P436" s="10">
        <v>0</v>
      </c>
      <c r="Q436" s="10">
        <v>0</v>
      </c>
      <c r="R436" s="10">
        <v>0</v>
      </c>
      <c r="S436" s="10">
        <v>0</v>
      </c>
      <c r="T436" s="10">
        <v>0</v>
      </c>
      <c r="U436" s="10">
        <v>617.91999999999996</v>
      </c>
      <c r="V436" s="10">
        <v>0</v>
      </c>
      <c r="W436" s="10">
        <v>0</v>
      </c>
      <c r="X436" s="10">
        <v>0</v>
      </c>
      <c r="Y436" s="10">
        <v>411.82911000000001</v>
      </c>
      <c r="Z436" s="10">
        <v>0</v>
      </c>
      <c r="AA436" s="10">
        <v>0</v>
      </c>
      <c r="AB436" s="10">
        <v>566.74</v>
      </c>
      <c r="AC436" s="10">
        <v>566.74</v>
      </c>
      <c r="AD436" s="10">
        <v>393.94911000000002</v>
      </c>
      <c r="AE436" s="10">
        <v>0</v>
      </c>
      <c r="AF436" s="10">
        <v>0</v>
      </c>
      <c r="AG436" s="10">
        <v>393.94911000000002</v>
      </c>
      <c r="AH436" s="10">
        <v>172.79088999999999</v>
      </c>
      <c r="AI436" s="10">
        <v>51.18</v>
      </c>
      <c r="AJ436" s="11">
        <v>0.9171737441740031</v>
      </c>
      <c r="AK436" s="10">
        <v>223.97089</v>
      </c>
      <c r="AL436" s="11">
        <v>0.63754063632832725</v>
      </c>
      <c r="AM436" s="10">
        <v>0</v>
      </c>
      <c r="AN436" s="2"/>
    </row>
    <row r="437" spans="1:40" outlineLevel="3" x14ac:dyDescent="0.25">
      <c r="A437" s="7" t="s">
        <v>264</v>
      </c>
      <c r="B437" s="8" t="s">
        <v>350</v>
      </c>
      <c r="C437" s="8" t="s">
        <v>310</v>
      </c>
      <c r="D437" s="8" t="s">
        <v>317</v>
      </c>
      <c r="E437" s="8" t="s">
        <v>265</v>
      </c>
      <c r="F437" s="8" t="s">
        <v>20</v>
      </c>
      <c r="G437" s="9"/>
      <c r="H437" s="9"/>
      <c r="I437" s="9"/>
      <c r="J437" s="9"/>
      <c r="K437" s="9"/>
      <c r="L437" s="10">
        <v>0</v>
      </c>
      <c r="M437" s="74">
        <v>1766.88</v>
      </c>
      <c r="N437" s="10">
        <v>0</v>
      </c>
      <c r="O437" s="10">
        <v>0</v>
      </c>
      <c r="P437" s="10">
        <v>0</v>
      </c>
      <c r="Q437" s="10">
        <v>0</v>
      </c>
      <c r="R437" s="10">
        <v>0</v>
      </c>
      <c r="S437" s="10">
        <v>0</v>
      </c>
      <c r="T437" s="10">
        <v>0</v>
      </c>
      <c r="U437" s="10">
        <v>1766.88</v>
      </c>
      <c r="V437" s="10">
        <v>0</v>
      </c>
      <c r="W437" s="10">
        <v>0</v>
      </c>
      <c r="X437" s="10">
        <v>0</v>
      </c>
      <c r="Y437" s="10">
        <v>0</v>
      </c>
      <c r="Z437" s="10">
        <v>0</v>
      </c>
      <c r="AA437" s="10">
        <v>0</v>
      </c>
      <c r="AB437" s="10">
        <v>1253.77</v>
      </c>
      <c r="AC437" s="10">
        <v>1253.77</v>
      </c>
      <c r="AD437" s="10">
        <v>1098.91938</v>
      </c>
      <c r="AE437" s="10">
        <v>0</v>
      </c>
      <c r="AF437" s="10">
        <v>0</v>
      </c>
      <c r="AG437" s="10">
        <v>1098.91938</v>
      </c>
      <c r="AH437" s="10">
        <v>154.85061999999999</v>
      </c>
      <c r="AI437" s="10">
        <v>513.11</v>
      </c>
      <c r="AJ437" s="11">
        <v>0.70959544507833017</v>
      </c>
      <c r="AK437" s="10">
        <v>667.96061999999995</v>
      </c>
      <c r="AL437" s="11">
        <v>0.62195473376799781</v>
      </c>
      <c r="AM437" s="10">
        <v>0</v>
      </c>
      <c r="AN437" s="2"/>
    </row>
    <row r="438" spans="1:40" ht="25.5" x14ac:dyDescent="0.25">
      <c r="A438" s="7" t="s">
        <v>411</v>
      </c>
      <c r="B438" s="8" t="s">
        <v>412</v>
      </c>
      <c r="C438" s="8" t="s">
        <v>18</v>
      </c>
      <c r="D438" s="8" t="s">
        <v>19</v>
      </c>
      <c r="E438" s="8" t="s">
        <v>20</v>
      </c>
      <c r="F438" s="8" t="s">
        <v>20</v>
      </c>
      <c r="G438" s="9"/>
      <c r="H438" s="9"/>
      <c r="I438" s="9"/>
      <c r="J438" s="9"/>
      <c r="K438" s="9"/>
      <c r="L438" s="10">
        <v>0</v>
      </c>
      <c r="M438" s="74">
        <v>115279.43299</v>
      </c>
      <c r="N438" s="10">
        <v>0</v>
      </c>
      <c r="O438" s="10">
        <v>0</v>
      </c>
      <c r="P438" s="10">
        <v>0</v>
      </c>
      <c r="Q438" s="10">
        <v>0</v>
      </c>
      <c r="R438" s="10">
        <v>0</v>
      </c>
      <c r="S438" s="10">
        <v>0</v>
      </c>
      <c r="T438" s="10">
        <v>0</v>
      </c>
      <c r="U438" s="10">
        <v>115279.43299</v>
      </c>
      <c r="V438" s="10">
        <v>0</v>
      </c>
      <c r="W438" s="10">
        <v>0</v>
      </c>
      <c r="X438" s="10">
        <v>0</v>
      </c>
      <c r="Y438" s="10">
        <v>391.82929999999999</v>
      </c>
      <c r="Z438" s="10">
        <v>0</v>
      </c>
      <c r="AA438" s="10">
        <v>0</v>
      </c>
      <c r="AB438" s="10">
        <v>69200.710630000001</v>
      </c>
      <c r="AC438" s="10">
        <v>69200.710630000001</v>
      </c>
      <c r="AD438" s="10">
        <v>63810.800640000001</v>
      </c>
      <c r="AE438" s="10">
        <v>0</v>
      </c>
      <c r="AF438" s="10">
        <v>0</v>
      </c>
      <c r="AG438" s="10">
        <v>63810.800640000001</v>
      </c>
      <c r="AH438" s="10">
        <v>5389.9099900000001</v>
      </c>
      <c r="AI438" s="10">
        <v>46078.72236</v>
      </c>
      <c r="AJ438" s="11">
        <v>0.60028670193062861</v>
      </c>
      <c r="AK438" s="10">
        <v>51468.63235</v>
      </c>
      <c r="AL438" s="11">
        <v>0.55353152756689317</v>
      </c>
      <c r="AM438" s="10">
        <v>0</v>
      </c>
      <c r="AN438" s="2"/>
    </row>
    <row r="439" spans="1:40" outlineLevel="1" x14ac:dyDescent="0.25">
      <c r="A439" s="7" t="s">
        <v>41</v>
      </c>
      <c r="B439" s="8" t="s">
        <v>412</v>
      </c>
      <c r="C439" s="8" t="s">
        <v>42</v>
      </c>
      <c r="D439" s="8" t="s">
        <v>19</v>
      </c>
      <c r="E439" s="8" t="s">
        <v>20</v>
      </c>
      <c r="F439" s="8" t="s">
        <v>20</v>
      </c>
      <c r="G439" s="9"/>
      <c r="H439" s="9"/>
      <c r="I439" s="9"/>
      <c r="J439" s="9"/>
      <c r="K439" s="9"/>
      <c r="L439" s="10">
        <v>0</v>
      </c>
      <c r="M439" s="74">
        <v>11639.99999</v>
      </c>
      <c r="N439" s="10">
        <v>0</v>
      </c>
      <c r="O439" s="10">
        <v>0</v>
      </c>
      <c r="P439" s="10">
        <v>0</v>
      </c>
      <c r="Q439" s="10">
        <v>0</v>
      </c>
      <c r="R439" s="10">
        <v>0</v>
      </c>
      <c r="S439" s="10">
        <v>0</v>
      </c>
      <c r="T439" s="10">
        <v>0</v>
      </c>
      <c r="U439" s="10">
        <v>11639.99999</v>
      </c>
      <c r="V439" s="10">
        <v>0</v>
      </c>
      <c r="W439" s="10">
        <v>0</v>
      </c>
      <c r="X439" s="10">
        <v>0</v>
      </c>
      <c r="Y439" s="10">
        <v>9.1683599999999998</v>
      </c>
      <c r="Z439" s="10">
        <v>0</v>
      </c>
      <c r="AA439" s="10">
        <v>0</v>
      </c>
      <c r="AB439" s="10">
        <v>8030</v>
      </c>
      <c r="AC439" s="10">
        <v>8030</v>
      </c>
      <c r="AD439" s="10">
        <v>7146.0789100000002</v>
      </c>
      <c r="AE439" s="10">
        <v>0</v>
      </c>
      <c r="AF439" s="10">
        <v>0</v>
      </c>
      <c r="AG439" s="10">
        <v>7146.0789100000002</v>
      </c>
      <c r="AH439" s="10">
        <v>883.92109000000005</v>
      </c>
      <c r="AI439" s="10">
        <v>3609.9999899999998</v>
      </c>
      <c r="AJ439" s="11">
        <v>0.68986254354799192</v>
      </c>
      <c r="AK439" s="10">
        <v>4493.9210800000001</v>
      </c>
      <c r="AL439" s="11">
        <v>0.61392430551024424</v>
      </c>
      <c r="AM439" s="10">
        <v>0</v>
      </c>
      <c r="AN439" s="2"/>
    </row>
    <row r="440" spans="1:40" ht="51" outlineLevel="2" x14ac:dyDescent="0.25">
      <c r="A440" s="7" t="s">
        <v>413</v>
      </c>
      <c r="B440" s="8" t="s">
        <v>412</v>
      </c>
      <c r="C440" s="8" t="s">
        <v>42</v>
      </c>
      <c r="D440" s="8" t="s">
        <v>414</v>
      </c>
      <c r="E440" s="8" t="s">
        <v>20</v>
      </c>
      <c r="F440" s="8" t="s">
        <v>20</v>
      </c>
      <c r="G440" s="9"/>
      <c r="H440" s="9"/>
      <c r="I440" s="9"/>
      <c r="J440" s="9"/>
      <c r="K440" s="9"/>
      <c r="L440" s="10">
        <v>0</v>
      </c>
      <c r="M440" s="74">
        <v>30</v>
      </c>
      <c r="N440" s="10">
        <v>0</v>
      </c>
      <c r="O440" s="10">
        <v>0</v>
      </c>
      <c r="P440" s="10">
        <v>0</v>
      </c>
      <c r="Q440" s="10">
        <v>0</v>
      </c>
      <c r="R440" s="10">
        <v>0</v>
      </c>
      <c r="S440" s="10">
        <v>0</v>
      </c>
      <c r="T440" s="10">
        <v>0</v>
      </c>
      <c r="U440" s="10">
        <v>30</v>
      </c>
      <c r="V440" s="10">
        <v>0</v>
      </c>
      <c r="W440" s="10">
        <v>0</v>
      </c>
      <c r="X440" s="10">
        <v>0</v>
      </c>
      <c r="Y440" s="10">
        <v>9.1683599999999998</v>
      </c>
      <c r="Z440" s="10">
        <v>0</v>
      </c>
      <c r="AA440" s="10">
        <v>0</v>
      </c>
      <c r="AB440" s="10">
        <v>30</v>
      </c>
      <c r="AC440" s="10">
        <v>30</v>
      </c>
      <c r="AD440" s="10">
        <v>9.1683599999999998</v>
      </c>
      <c r="AE440" s="10">
        <v>0</v>
      </c>
      <c r="AF440" s="10">
        <v>0</v>
      </c>
      <c r="AG440" s="10">
        <v>9.1683599999999998</v>
      </c>
      <c r="AH440" s="10">
        <v>20.83164</v>
      </c>
      <c r="AI440" s="10">
        <v>0</v>
      </c>
      <c r="AJ440" s="11">
        <v>1</v>
      </c>
      <c r="AK440" s="10">
        <v>20.83164</v>
      </c>
      <c r="AL440" s="11">
        <v>0.30561199999999999</v>
      </c>
      <c r="AM440" s="10">
        <v>0</v>
      </c>
      <c r="AN440" s="2"/>
    </row>
    <row r="441" spans="1:40" ht="25.5" outlineLevel="3" x14ac:dyDescent="0.25">
      <c r="A441" s="7" t="s">
        <v>27</v>
      </c>
      <c r="B441" s="8" t="s">
        <v>412</v>
      </c>
      <c r="C441" s="8" t="s">
        <v>42</v>
      </c>
      <c r="D441" s="8" t="s">
        <v>414</v>
      </c>
      <c r="E441" s="8" t="s">
        <v>28</v>
      </c>
      <c r="F441" s="8" t="s">
        <v>20</v>
      </c>
      <c r="G441" s="9"/>
      <c r="H441" s="9"/>
      <c r="I441" s="9"/>
      <c r="J441" s="9"/>
      <c r="K441" s="9"/>
      <c r="L441" s="10">
        <v>0</v>
      </c>
      <c r="M441" s="74">
        <v>30</v>
      </c>
      <c r="N441" s="10">
        <v>0</v>
      </c>
      <c r="O441" s="10">
        <v>0</v>
      </c>
      <c r="P441" s="10">
        <v>0</v>
      </c>
      <c r="Q441" s="10">
        <v>0</v>
      </c>
      <c r="R441" s="10">
        <v>0</v>
      </c>
      <c r="S441" s="10">
        <v>0</v>
      </c>
      <c r="T441" s="10">
        <v>0</v>
      </c>
      <c r="U441" s="10">
        <v>30</v>
      </c>
      <c r="V441" s="10">
        <v>0</v>
      </c>
      <c r="W441" s="10">
        <v>0</v>
      </c>
      <c r="X441" s="10">
        <v>0</v>
      </c>
      <c r="Y441" s="10">
        <v>9.1683599999999998</v>
      </c>
      <c r="Z441" s="10">
        <v>0</v>
      </c>
      <c r="AA441" s="10">
        <v>0</v>
      </c>
      <c r="AB441" s="10">
        <v>30</v>
      </c>
      <c r="AC441" s="10">
        <v>30</v>
      </c>
      <c r="AD441" s="10">
        <v>9.1683599999999998</v>
      </c>
      <c r="AE441" s="10">
        <v>0</v>
      </c>
      <c r="AF441" s="10">
        <v>0</v>
      </c>
      <c r="AG441" s="10">
        <v>9.1683599999999998</v>
      </c>
      <c r="AH441" s="10">
        <v>20.83164</v>
      </c>
      <c r="AI441" s="10">
        <v>0</v>
      </c>
      <c r="AJ441" s="11">
        <v>1</v>
      </c>
      <c r="AK441" s="10">
        <v>20.83164</v>
      </c>
      <c r="AL441" s="11">
        <v>0.30561199999999999</v>
      </c>
      <c r="AM441" s="10">
        <v>0</v>
      </c>
      <c r="AN441" s="2"/>
    </row>
    <row r="442" spans="1:40" ht="38.25" outlineLevel="2" x14ac:dyDescent="0.25">
      <c r="A442" s="7" t="s">
        <v>138</v>
      </c>
      <c r="B442" s="8" t="s">
        <v>412</v>
      </c>
      <c r="C442" s="8" t="s">
        <v>42</v>
      </c>
      <c r="D442" s="8" t="s">
        <v>415</v>
      </c>
      <c r="E442" s="8" t="s">
        <v>20</v>
      </c>
      <c r="F442" s="8" t="s">
        <v>20</v>
      </c>
      <c r="G442" s="9"/>
      <c r="H442" s="9"/>
      <c r="I442" s="9"/>
      <c r="J442" s="9"/>
      <c r="K442" s="9"/>
      <c r="L442" s="10">
        <v>0</v>
      </c>
      <c r="M442" s="74">
        <v>11529.99999</v>
      </c>
      <c r="N442" s="10">
        <v>0</v>
      </c>
      <c r="O442" s="10">
        <v>0</v>
      </c>
      <c r="P442" s="10">
        <v>0</v>
      </c>
      <c r="Q442" s="10">
        <v>0</v>
      </c>
      <c r="R442" s="10">
        <v>0</v>
      </c>
      <c r="S442" s="10">
        <v>0</v>
      </c>
      <c r="T442" s="10">
        <v>0</v>
      </c>
      <c r="U442" s="10">
        <v>11529.99999</v>
      </c>
      <c r="V442" s="10">
        <v>0</v>
      </c>
      <c r="W442" s="10">
        <v>0</v>
      </c>
      <c r="X442" s="10">
        <v>0</v>
      </c>
      <c r="Y442" s="10">
        <v>0</v>
      </c>
      <c r="Z442" s="10">
        <v>0</v>
      </c>
      <c r="AA442" s="10">
        <v>0</v>
      </c>
      <c r="AB442" s="10">
        <v>7920</v>
      </c>
      <c r="AC442" s="10">
        <v>7920</v>
      </c>
      <c r="AD442" s="10">
        <v>7063.2749899999999</v>
      </c>
      <c r="AE442" s="10">
        <v>0</v>
      </c>
      <c r="AF442" s="10">
        <v>0</v>
      </c>
      <c r="AG442" s="10">
        <v>7063.2749899999999</v>
      </c>
      <c r="AH442" s="10">
        <v>856.72501</v>
      </c>
      <c r="AI442" s="10">
        <v>3609.9999899999998</v>
      </c>
      <c r="AJ442" s="11">
        <v>0.68690372999731464</v>
      </c>
      <c r="AK442" s="10">
        <v>4466.7250000000004</v>
      </c>
      <c r="AL442" s="11">
        <v>0.61259973947320012</v>
      </c>
      <c r="AM442" s="10">
        <v>0</v>
      </c>
      <c r="AN442" s="2"/>
    </row>
    <row r="443" spans="1:40" ht="63.75" outlineLevel="3" x14ac:dyDescent="0.25">
      <c r="A443" s="7" t="s">
        <v>269</v>
      </c>
      <c r="B443" s="8" t="s">
        <v>412</v>
      </c>
      <c r="C443" s="8" t="s">
        <v>42</v>
      </c>
      <c r="D443" s="8" t="s">
        <v>415</v>
      </c>
      <c r="E443" s="8" t="s">
        <v>270</v>
      </c>
      <c r="F443" s="8" t="s">
        <v>20</v>
      </c>
      <c r="G443" s="9"/>
      <c r="H443" s="9"/>
      <c r="I443" s="9"/>
      <c r="J443" s="9"/>
      <c r="K443" s="9"/>
      <c r="L443" s="10">
        <v>0</v>
      </c>
      <c r="M443" s="74">
        <v>11529.99999</v>
      </c>
      <c r="N443" s="10">
        <v>0</v>
      </c>
      <c r="O443" s="10">
        <v>0</v>
      </c>
      <c r="P443" s="10">
        <v>0</v>
      </c>
      <c r="Q443" s="10">
        <v>0</v>
      </c>
      <c r="R443" s="10">
        <v>0</v>
      </c>
      <c r="S443" s="10">
        <v>0</v>
      </c>
      <c r="T443" s="10">
        <v>0</v>
      </c>
      <c r="U443" s="10">
        <v>11529.99999</v>
      </c>
      <c r="V443" s="10">
        <v>0</v>
      </c>
      <c r="W443" s="10">
        <v>0</v>
      </c>
      <c r="X443" s="10">
        <v>0</v>
      </c>
      <c r="Y443" s="10">
        <v>0</v>
      </c>
      <c r="Z443" s="10">
        <v>0</v>
      </c>
      <c r="AA443" s="10">
        <v>0</v>
      </c>
      <c r="AB443" s="10">
        <v>7920</v>
      </c>
      <c r="AC443" s="10">
        <v>7920</v>
      </c>
      <c r="AD443" s="10">
        <v>7063.2749899999999</v>
      </c>
      <c r="AE443" s="10">
        <v>0</v>
      </c>
      <c r="AF443" s="10">
        <v>0</v>
      </c>
      <c r="AG443" s="10">
        <v>7063.2749899999999</v>
      </c>
      <c r="AH443" s="10">
        <v>856.72501</v>
      </c>
      <c r="AI443" s="10">
        <v>3609.9999899999998</v>
      </c>
      <c r="AJ443" s="11">
        <v>0.68690372999731464</v>
      </c>
      <c r="AK443" s="10">
        <v>4466.7250000000004</v>
      </c>
      <c r="AL443" s="11">
        <v>0.61259973947320012</v>
      </c>
      <c r="AM443" s="10">
        <v>0</v>
      </c>
      <c r="AN443" s="2"/>
    </row>
    <row r="444" spans="1:40" ht="25.5" outlineLevel="2" x14ac:dyDescent="0.25">
      <c r="A444" s="7" t="s">
        <v>152</v>
      </c>
      <c r="B444" s="8" t="s">
        <v>412</v>
      </c>
      <c r="C444" s="8" t="s">
        <v>42</v>
      </c>
      <c r="D444" s="8" t="s">
        <v>153</v>
      </c>
      <c r="E444" s="8" t="s">
        <v>20</v>
      </c>
      <c r="F444" s="8" t="s">
        <v>20</v>
      </c>
      <c r="G444" s="9"/>
      <c r="H444" s="9"/>
      <c r="I444" s="9"/>
      <c r="J444" s="9"/>
      <c r="K444" s="9"/>
      <c r="L444" s="10">
        <v>0</v>
      </c>
      <c r="M444" s="74">
        <v>80</v>
      </c>
      <c r="N444" s="10">
        <v>0</v>
      </c>
      <c r="O444" s="10">
        <v>0</v>
      </c>
      <c r="P444" s="10">
        <v>0</v>
      </c>
      <c r="Q444" s="10">
        <v>0</v>
      </c>
      <c r="R444" s="10">
        <v>0</v>
      </c>
      <c r="S444" s="10">
        <v>0</v>
      </c>
      <c r="T444" s="10">
        <v>0</v>
      </c>
      <c r="U444" s="10">
        <v>80</v>
      </c>
      <c r="V444" s="10">
        <v>0</v>
      </c>
      <c r="W444" s="10">
        <v>0</v>
      </c>
      <c r="X444" s="10">
        <v>0</v>
      </c>
      <c r="Y444" s="10">
        <v>0</v>
      </c>
      <c r="Z444" s="10">
        <v>0</v>
      </c>
      <c r="AA444" s="10">
        <v>0</v>
      </c>
      <c r="AB444" s="10">
        <v>80</v>
      </c>
      <c r="AC444" s="10">
        <v>80</v>
      </c>
      <c r="AD444" s="10">
        <v>73.635559999999998</v>
      </c>
      <c r="AE444" s="10">
        <v>0</v>
      </c>
      <c r="AF444" s="10">
        <v>0</v>
      </c>
      <c r="AG444" s="10">
        <v>73.635559999999998</v>
      </c>
      <c r="AH444" s="10">
        <v>6.3644400000000001</v>
      </c>
      <c r="AI444" s="10">
        <v>0</v>
      </c>
      <c r="AJ444" s="11">
        <v>1</v>
      </c>
      <c r="AK444" s="10">
        <v>6.3644400000000001</v>
      </c>
      <c r="AL444" s="11">
        <v>0.9204445</v>
      </c>
      <c r="AM444" s="10">
        <v>0</v>
      </c>
      <c r="AN444" s="2"/>
    </row>
    <row r="445" spans="1:40" outlineLevel="3" x14ac:dyDescent="0.25">
      <c r="A445" s="7" t="s">
        <v>264</v>
      </c>
      <c r="B445" s="8" t="s">
        <v>412</v>
      </c>
      <c r="C445" s="8" t="s">
        <v>42</v>
      </c>
      <c r="D445" s="8" t="s">
        <v>153</v>
      </c>
      <c r="E445" s="8" t="s">
        <v>265</v>
      </c>
      <c r="F445" s="8" t="s">
        <v>20</v>
      </c>
      <c r="G445" s="9"/>
      <c r="H445" s="9"/>
      <c r="I445" s="9"/>
      <c r="J445" s="9"/>
      <c r="K445" s="9"/>
      <c r="L445" s="10">
        <v>0</v>
      </c>
      <c r="M445" s="74">
        <v>80</v>
      </c>
      <c r="N445" s="10">
        <v>0</v>
      </c>
      <c r="O445" s="10">
        <v>0</v>
      </c>
      <c r="P445" s="10">
        <v>0</v>
      </c>
      <c r="Q445" s="10">
        <v>0</v>
      </c>
      <c r="R445" s="10">
        <v>0</v>
      </c>
      <c r="S445" s="10">
        <v>0</v>
      </c>
      <c r="T445" s="10">
        <v>0</v>
      </c>
      <c r="U445" s="10">
        <v>80</v>
      </c>
      <c r="V445" s="10">
        <v>0</v>
      </c>
      <c r="W445" s="10">
        <v>0</v>
      </c>
      <c r="X445" s="10">
        <v>0</v>
      </c>
      <c r="Y445" s="10">
        <v>0</v>
      </c>
      <c r="Z445" s="10">
        <v>0</v>
      </c>
      <c r="AA445" s="10">
        <v>0</v>
      </c>
      <c r="AB445" s="10">
        <v>80</v>
      </c>
      <c r="AC445" s="10">
        <v>80</v>
      </c>
      <c r="AD445" s="10">
        <v>73.635559999999998</v>
      </c>
      <c r="AE445" s="10">
        <v>0</v>
      </c>
      <c r="AF445" s="10">
        <v>0</v>
      </c>
      <c r="AG445" s="10">
        <v>73.635559999999998</v>
      </c>
      <c r="AH445" s="10">
        <v>6.3644400000000001</v>
      </c>
      <c r="AI445" s="10">
        <v>0</v>
      </c>
      <c r="AJ445" s="11">
        <v>1</v>
      </c>
      <c r="AK445" s="10">
        <v>6.3644400000000001</v>
      </c>
      <c r="AL445" s="11">
        <v>0.9204445</v>
      </c>
      <c r="AM445" s="10">
        <v>0</v>
      </c>
      <c r="AN445" s="2"/>
    </row>
    <row r="446" spans="1:40" outlineLevel="1" x14ac:dyDescent="0.25">
      <c r="A446" s="7" t="s">
        <v>379</v>
      </c>
      <c r="B446" s="8" t="s">
        <v>412</v>
      </c>
      <c r="C446" s="8" t="s">
        <v>380</v>
      </c>
      <c r="D446" s="8" t="s">
        <v>19</v>
      </c>
      <c r="E446" s="8" t="s">
        <v>20</v>
      </c>
      <c r="F446" s="8" t="s">
        <v>20</v>
      </c>
      <c r="G446" s="9"/>
      <c r="H446" s="9"/>
      <c r="I446" s="9"/>
      <c r="J446" s="9"/>
      <c r="K446" s="9"/>
      <c r="L446" s="10">
        <v>0</v>
      </c>
      <c r="M446" s="74">
        <v>8036</v>
      </c>
      <c r="N446" s="10">
        <v>0</v>
      </c>
      <c r="O446" s="10">
        <v>0</v>
      </c>
      <c r="P446" s="10">
        <v>0</v>
      </c>
      <c r="Q446" s="10">
        <v>0</v>
      </c>
      <c r="R446" s="10">
        <v>0</v>
      </c>
      <c r="S446" s="10">
        <v>0</v>
      </c>
      <c r="T446" s="10">
        <v>0</v>
      </c>
      <c r="U446" s="10">
        <v>8036</v>
      </c>
      <c r="V446" s="10">
        <v>0</v>
      </c>
      <c r="W446" s="10">
        <v>0</v>
      </c>
      <c r="X446" s="10">
        <v>0</v>
      </c>
      <c r="Y446" s="10">
        <v>0</v>
      </c>
      <c r="Z446" s="10">
        <v>0</v>
      </c>
      <c r="AA446" s="10">
        <v>0</v>
      </c>
      <c r="AB446" s="10">
        <v>5865.4</v>
      </c>
      <c r="AC446" s="10">
        <v>5865.4</v>
      </c>
      <c r="AD446" s="10">
        <v>5664.2851300000002</v>
      </c>
      <c r="AE446" s="10">
        <v>0</v>
      </c>
      <c r="AF446" s="10">
        <v>0</v>
      </c>
      <c r="AG446" s="10">
        <v>5664.2851300000002</v>
      </c>
      <c r="AH446" s="10">
        <v>201.11487</v>
      </c>
      <c r="AI446" s="10">
        <v>2170.6</v>
      </c>
      <c r="AJ446" s="11">
        <v>0.72989049278247886</v>
      </c>
      <c r="AK446" s="10">
        <v>2371.7148699999998</v>
      </c>
      <c r="AL446" s="11">
        <v>0.70486375435540072</v>
      </c>
      <c r="AM446" s="10">
        <v>0</v>
      </c>
      <c r="AN446" s="2"/>
    </row>
    <row r="447" spans="1:40" ht="38.25" outlineLevel="2" x14ac:dyDescent="0.25">
      <c r="A447" s="7" t="s">
        <v>138</v>
      </c>
      <c r="B447" s="8" t="s">
        <v>412</v>
      </c>
      <c r="C447" s="8" t="s">
        <v>380</v>
      </c>
      <c r="D447" s="8" t="s">
        <v>383</v>
      </c>
      <c r="E447" s="8" t="s">
        <v>20</v>
      </c>
      <c r="F447" s="8" t="s">
        <v>20</v>
      </c>
      <c r="G447" s="9"/>
      <c r="H447" s="9"/>
      <c r="I447" s="9"/>
      <c r="J447" s="9"/>
      <c r="K447" s="9"/>
      <c r="L447" s="10">
        <v>0</v>
      </c>
      <c r="M447" s="74">
        <v>7866</v>
      </c>
      <c r="N447" s="10">
        <v>0</v>
      </c>
      <c r="O447" s="10">
        <v>0</v>
      </c>
      <c r="P447" s="10">
        <v>0</v>
      </c>
      <c r="Q447" s="10">
        <v>0</v>
      </c>
      <c r="R447" s="10">
        <v>0</v>
      </c>
      <c r="S447" s="10">
        <v>0</v>
      </c>
      <c r="T447" s="10">
        <v>0</v>
      </c>
      <c r="U447" s="10">
        <v>7866</v>
      </c>
      <c r="V447" s="10">
        <v>0</v>
      </c>
      <c r="W447" s="10">
        <v>0</v>
      </c>
      <c r="X447" s="10">
        <v>0</v>
      </c>
      <c r="Y447" s="10">
        <v>0</v>
      </c>
      <c r="Z447" s="10">
        <v>0</v>
      </c>
      <c r="AA447" s="10">
        <v>0</v>
      </c>
      <c r="AB447" s="10">
        <v>5828</v>
      </c>
      <c r="AC447" s="10">
        <v>5828</v>
      </c>
      <c r="AD447" s="10">
        <v>5627.2250000000004</v>
      </c>
      <c r="AE447" s="10">
        <v>0</v>
      </c>
      <c r="AF447" s="10">
        <v>0</v>
      </c>
      <c r="AG447" s="10">
        <v>5627.2250000000004</v>
      </c>
      <c r="AH447" s="10">
        <v>200.77500000000001</v>
      </c>
      <c r="AI447" s="10">
        <v>2038</v>
      </c>
      <c r="AJ447" s="11">
        <v>0.74091024663107041</v>
      </c>
      <c r="AK447" s="10">
        <v>2238.7750000000001</v>
      </c>
      <c r="AL447" s="11">
        <v>0.71538583778286291</v>
      </c>
      <c r="AM447" s="10">
        <v>0</v>
      </c>
      <c r="AN447" s="2"/>
    </row>
    <row r="448" spans="1:40" ht="56.25" customHeight="1" outlineLevel="3" x14ac:dyDescent="0.25">
      <c r="A448" s="7" t="s">
        <v>269</v>
      </c>
      <c r="B448" s="8" t="s">
        <v>412</v>
      </c>
      <c r="C448" s="8" t="s">
        <v>380</v>
      </c>
      <c r="D448" s="8" t="s">
        <v>383</v>
      </c>
      <c r="E448" s="8" t="s">
        <v>270</v>
      </c>
      <c r="F448" s="8" t="s">
        <v>20</v>
      </c>
      <c r="G448" s="9"/>
      <c r="H448" s="9"/>
      <c r="I448" s="9"/>
      <c r="J448" s="9"/>
      <c r="K448" s="9"/>
      <c r="L448" s="10">
        <v>0</v>
      </c>
      <c r="M448" s="74">
        <v>7866</v>
      </c>
      <c r="N448" s="10">
        <v>0</v>
      </c>
      <c r="O448" s="10">
        <v>0</v>
      </c>
      <c r="P448" s="10">
        <v>0</v>
      </c>
      <c r="Q448" s="10">
        <v>0</v>
      </c>
      <c r="R448" s="10">
        <v>0</v>
      </c>
      <c r="S448" s="10">
        <v>0</v>
      </c>
      <c r="T448" s="10">
        <v>0</v>
      </c>
      <c r="U448" s="10">
        <v>7866</v>
      </c>
      <c r="V448" s="10">
        <v>0</v>
      </c>
      <c r="W448" s="10">
        <v>0</v>
      </c>
      <c r="X448" s="10">
        <v>0</v>
      </c>
      <c r="Y448" s="10">
        <v>0</v>
      </c>
      <c r="Z448" s="10">
        <v>0</v>
      </c>
      <c r="AA448" s="10">
        <v>0</v>
      </c>
      <c r="AB448" s="10">
        <v>5828</v>
      </c>
      <c r="AC448" s="10">
        <v>5828</v>
      </c>
      <c r="AD448" s="10">
        <v>5627.2250000000004</v>
      </c>
      <c r="AE448" s="10">
        <v>0</v>
      </c>
      <c r="AF448" s="10">
        <v>0</v>
      </c>
      <c r="AG448" s="10">
        <v>5627.2250000000004</v>
      </c>
      <c r="AH448" s="10">
        <v>200.77500000000001</v>
      </c>
      <c r="AI448" s="10">
        <v>2038</v>
      </c>
      <c r="AJ448" s="11">
        <v>0.74091024663107041</v>
      </c>
      <c r="AK448" s="10">
        <v>2238.7750000000001</v>
      </c>
      <c r="AL448" s="11">
        <v>0.71538583778286291</v>
      </c>
      <c r="AM448" s="10">
        <v>0</v>
      </c>
      <c r="AN448" s="2"/>
    </row>
    <row r="449" spans="1:40" ht="51" outlineLevel="2" x14ac:dyDescent="0.25">
      <c r="A449" s="7" t="s">
        <v>357</v>
      </c>
      <c r="B449" s="8" t="s">
        <v>412</v>
      </c>
      <c r="C449" s="8" t="s">
        <v>380</v>
      </c>
      <c r="D449" s="8" t="s">
        <v>358</v>
      </c>
      <c r="E449" s="8" t="s">
        <v>20</v>
      </c>
      <c r="F449" s="8" t="s">
        <v>20</v>
      </c>
      <c r="G449" s="9"/>
      <c r="H449" s="9"/>
      <c r="I449" s="9"/>
      <c r="J449" s="9"/>
      <c r="K449" s="9"/>
      <c r="L449" s="10">
        <v>0</v>
      </c>
      <c r="M449" s="74">
        <v>170</v>
      </c>
      <c r="N449" s="10">
        <v>0</v>
      </c>
      <c r="O449" s="10">
        <v>0</v>
      </c>
      <c r="P449" s="10">
        <v>0</v>
      </c>
      <c r="Q449" s="10">
        <v>0</v>
      </c>
      <c r="R449" s="10">
        <v>0</v>
      </c>
      <c r="S449" s="10">
        <v>0</v>
      </c>
      <c r="T449" s="10">
        <v>0</v>
      </c>
      <c r="U449" s="10">
        <v>170</v>
      </c>
      <c r="V449" s="10">
        <v>0</v>
      </c>
      <c r="W449" s="10">
        <v>0</v>
      </c>
      <c r="X449" s="10">
        <v>0</v>
      </c>
      <c r="Y449" s="10">
        <v>0</v>
      </c>
      <c r="Z449" s="10">
        <v>0</v>
      </c>
      <c r="AA449" s="10">
        <v>0</v>
      </c>
      <c r="AB449" s="10">
        <v>37.4</v>
      </c>
      <c r="AC449" s="10">
        <v>37.4</v>
      </c>
      <c r="AD449" s="10">
        <v>37.060130000000001</v>
      </c>
      <c r="AE449" s="10">
        <v>0</v>
      </c>
      <c r="AF449" s="10">
        <v>0</v>
      </c>
      <c r="AG449" s="10">
        <v>37.060130000000001</v>
      </c>
      <c r="AH449" s="10">
        <v>0.33987000000000001</v>
      </c>
      <c r="AI449" s="10">
        <v>132.6</v>
      </c>
      <c r="AJ449" s="11">
        <v>0.22</v>
      </c>
      <c r="AK449" s="10">
        <v>132.93987000000001</v>
      </c>
      <c r="AL449" s="11">
        <v>0.21800076470588234</v>
      </c>
      <c r="AM449" s="10">
        <v>0</v>
      </c>
      <c r="AN449" s="2"/>
    </row>
    <row r="450" spans="1:40" ht="38.25" outlineLevel="3" x14ac:dyDescent="0.25">
      <c r="A450" s="7" t="s">
        <v>303</v>
      </c>
      <c r="B450" s="8" t="s">
        <v>412</v>
      </c>
      <c r="C450" s="8" t="s">
        <v>380</v>
      </c>
      <c r="D450" s="8" t="s">
        <v>358</v>
      </c>
      <c r="E450" s="8" t="s">
        <v>304</v>
      </c>
      <c r="F450" s="8" t="s">
        <v>20</v>
      </c>
      <c r="G450" s="9"/>
      <c r="H450" s="9"/>
      <c r="I450" s="9"/>
      <c r="J450" s="9"/>
      <c r="K450" s="9"/>
      <c r="L450" s="10">
        <v>0</v>
      </c>
      <c r="M450" s="74">
        <v>170</v>
      </c>
      <c r="N450" s="10">
        <v>0</v>
      </c>
      <c r="O450" s="10">
        <v>0</v>
      </c>
      <c r="P450" s="10">
        <v>0</v>
      </c>
      <c r="Q450" s="10">
        <v>0</v>
      </c>
      <c r="R450" s="10">
        <v>0</v>
      </c>
      <c r="S450" s="10">
        <v>0</v>
      </c>
      <c r="T450" s="10">
        <v>0</v>
      </c>
      <c r="U450" s="10">
        <v>170</v>
      </c>
      <c r="V450" s="10">
        <v>0</v>
      </c>
      <c r="W450" s="10">
        <v>0</v>
      </c>
      <c r="X450" s="10">
        <v>0</v>
      </c>
      <c r="Y450" s="10">
        <v>0</v>
      </c>
      <c r="Z450" s="10">
        <v>0</v>
      </c>
      <c r="AA450" s="10">
        <v>0</v>
      </c>
      <c r="AB450" s="10">
        <v>37.4</v>
      </c>
      <c r="AC450" s="10">
        <v>37.4</v>
      </c>
      <c r="AD450" s="10">
        <v>37.060130000000001</v>
      </c>
      <c r="AE450" s="10">
        <v>0</v>
      </c>
      <c r="AF450" s="10">
        <v>0</v>
      </c>
      <c r="AG450" s="10">
        <v>37.060130000000001</v>
      </c>
      <c r="AH450" s="10">
        <v>0.33987000000000001</v>
      </c>
      <c r="AI450" s="10">
        <v>132.6</v>
      </c>
      <c r="AJ450" s="11">
        <v>0.22</v>
      </c>
      <c r="AK450" s="10">
        <v>132.93987000000001</v>
      </c>
      <c r="AL450" s="11">
        <v>0.21800076470588234</v>
      </c>
      <c r="AM450" s="10">
        <v>0</v>
      </c>
      <c r="AN450" s="2"/>
    </row>
    <row r="451" spans="1:40" outlineLevel="1" x14ac:dyDescent="0.25">
      <c r="A451" s="7" t="s">
        <v>416</v>
      </c>
      <c r="B451" s="8" t="s">
        <v>412</v>
      </c>
      <c r="C451" s="8" t="s">
        <v>417</v>
      </c>
      <c r="D451" s="8" t="s">
        <v>19</v>
      </c>
      <c r="E451" s="8" t="s">
        <v>20</v>
      </c>
      <c r="F451" s="8" t="s">
        <v>20</v>
      </c>
      <c r="G451" s="9"/>
      <c r="H451" s="9"/>
      <c r="I451" s="9"/>
      <c r="J451" s="9"/>
      <c r="K451" s="9"/>
      <c r="L451" s="10">
        <v>0</v>
      </c>
      <c r="M451" s="74">
        <v>86247.433000000005</v>
      </c>
      <c r="N451" s="10">
        <v>0</v>
      </c>
      <c r="O451" s="10">
        <v>0</v>
      </c>
      <c r="P451" s="10">
        <v>0</v>
      </c>
      <c r="Q451" s="10">
        <v>0</v>
      </c>
      <c r="R451" s="10">
        <v>0</v>
      </c>
      <c r="S451" s="10">
        <v>0</v>
      </c>
      <c r="T451" s="10">
        <v>0</v>
      </c>
      <c r="U451" s="10">
        <v>86247.433000000005</v>
      </c>
      <c r="V451" s="10">
        <v>0</v>
      </c>
      <c r="W451" s="10">
        <v>0</v>
      </c>
      <c r="X451" s="10">
        <v>0</v>
      </c>
      <c r="Y451" s="10">
        <v>0</v>
      </c>
      <c r="Z451" s="10">
        <v>0</v>
      </c>
      <c r="AA451" s="10">
        <v>0</v>
      </c>
      <c r="AB451" s="10">
        <v>49754.558989999998</v>
      </c>
      <c r="AC451" s="10">
        <v>49754.558989999998</v>
      </c>
      <c r="AD451" s="10">
        <v>46309.249320000003</v>
      </c>
      <c r="AE451" s="10">
        <v>0</v>
      </c>
      <c r="AF451" s="10">
        <v>0</v>
      </c>
      <c r="AG451" s="10">
        <v>46309.249320000003</v>
      </c>
      <c r="AH451" s="10">
        <v>3445.3096700000001</v>
      </c>
      <c r="AI451" s="10">
        <v>36492.87401</v>
      </c>
      <c r="AJ451" s="11">
        <v>0.57688162139272015</v>
      </c>
      <c r="AK451" s="10">
        <v>39938.183680000002</v>
      </c>
      <c r="AL451" s="11">
        <v>0.53693481312075686</v>
      </c>
      <c r="AM451" s="10">
        <v>0</v>
      </c>
      <c r="AN451" s="2"/>
    </row>
    <row r="452" spans="1:40" ht="38.25" outlineLevel="2" x14ac:dyDescent="0.25">
      <c r="A452" s="7" t="s">
        <v>381</v>
      </c>
      <c r="B452" s="8" t="s">
        <v>412</v>
      </c>
      <c r="C452" s="8" t="s">
        <v>417</v>
      </c>
      <c r="D452" s="8" t="s">
        <v>418</v>
      </c>
      <c r="E452" s="8" t="s">
        <v>20</v>
      </c>
      <c r="F452" s="8" t="s">
        <v>20</v>
      </c>
      <c r="G452" s="9"/>
      <c r="H452" s="9"/>
      <c r="I452" s="9"/>
      <c r="J452" s="9"/>
      <c r="K452" s="9"/>
      <c r="L452" s="10">
        <v>0</v>
      </c>
      <c r="M452" s="74">
        <v>12076</v>
      </c>
      <c r="N452" s="10">
        <v>0</v>
      </c>
      <c r="O452" s="10">
        <v>0</v>
      </c>
      <c r="P452" s="10">
        <v>0</v>
      </c>
      <c r="Q452" s="10">
        <v>0</v>
      </c>
      <c r="R452" s="10">
        <v>0</v>
      </c>
      <c r="S452" s="10">
        <v>0</v>
      </c>
      <c r="T452" s="10">
        <v>0</v>
      </c>
      <c r="U452" s="10">
        <v>12076</v>
      </c>
      <c r="V452" s="10">
        <v>0</v>
      </c>
      <c r="W452" s="10">
        <v>0</v>
      </c>
      <c r="X452" s="10">
        <v>0</v>
      </c>
      <c r="Y452" s="10">
        <v>0</v>
      </c>
      <c r="Z452" s="10">
        <v>0</v>
      </c>
      <c r="AA452" s="10">
        <v>0</v>
      </c>
      <c r="AB452" s="10">
        <v>0</v>
      </c>
      <c r="AC452" s="10">
        <v>0</v>
      </c>
      <c r="AD452" s="10">
        <v>0</v>
      </c>
      <c r="AE452" s="10">
        <v>0</v>
      </c>
      <c r="AF452" s="10">
        <v>0</v>
      </c>
      <c r="AG452" s="10">
        <v>0</v>
      </c>
      <c r="AH452" s="10">
        <v>0</v>
      </c>
      <c r="AI452" s="10">
        <v>12076</v>
      </c>
      <c r="AJ452" s="11">
        <v>0</v>
      </c>
      <c r="AK452" s="10">
        <v>12076</v>
      </c>
      <c r="AL452" s="11">
        <v>0</v>
      </c>
      <c r="AM452" s="10">
        <v>0</v>
      </c>
      <c r="AN452" s="2"/>
    </row>
    <row r="453" spans="1:40" ht="63.75" outlineLevel="3" x14ac:dyDescent="0.25">
      <c r="A453" s="7" t="s">
        <v>269</v>
      </c>
      <c r="B453" s="8" t="s">
        <v>412</v>
      </c>
      <c r="C453" s="8" t="s">
        <v>417</v>
      </c>
      <c r="D453" s="8" t="s">
        <v>418</v>
      </c>
      <c r="E453" s="8" t="s">
        <v>270</v>
      </c>
      <c r="F453" s="8" t="s">
        <v>20</v>
      </c>
      <c r="G453" s="9"/>
      <c r="H453" s="9"/>
      <c r="I453" s="9"/>
      <c r="J453" s="9"/>
      <c r="K453" s="9"/>
      <c r="L453" s="10">
        <v>0</v>
      </c>
      <c r="M453" s="74">
        <v>12076</v>
      </c>
      <c r="N453" s="10">
        <v>0</v>
      </c>
      <c r="O453" s="10">
        <v>0</v>
      </c>
      <c r="P453" s="10">
        <v>0</v>
      </c>
      <c r="Q453" s="10">
        <v>0</v>
      </c>
      <c r="R453" s="10">
        <v>0</v>
      </c>
      <c r="S453" s="10">
        <v>0</v>
      </c>
      <c r="T453" s="10">
        <v>0</v>
      </c>
      <c r="U453" s="10">
        <v>12076</v>
      </c>
      <c r="V453" s="10">
        <v>0</v>
      </c>
      <c r="W453" s="10">
        <v>0</v>
      </c>
      <c r="X453" s="10">
        <v>0</v>
      </c>
      <c r="Y453" s="10">
        <v>0</v>
      </c>
      <c r="Z453" s="10">
        <v>0</v>
      </c>
      <c r="AA453" s="10">
        <v>0</v>
      </c>
      <c r="AB453" s="10">
        <v>0</v>
      </c>
      <c r="AC453" s="10">
        <v>0</v>
      </c>
      <c r="AD453" s="10">
        <v>0</v>
      </c>
      <c r="AE453" s="10">
        <v>0</v>
      </c>
      <c r="AF453" s="10">
        <v>0</v>
      </c>
      <c r="AG453" s="10">
        <v>0</v>
      </c>
      <c r="AH453" s="10">
        <v>0</v>
      </c>
      <c r="AI453" s="10">
        <v>12076</v>
      </c>
      <c r="AJ453" s="11">
        <v>0</v>
      </c>
      <c r="AK453" s="10">
        <v>12076</v>
      </c>
      <c r="AL453" s="11">
        <v>0</v>
      </c>
      <c r="AM453" s="10">
        <v>0</v>
      </c>
      <c r="AN453" s="2"/>
    </row>
    <row r="454" spans="1:40" ht="38.25" outlineLevel="2" x14ac:dyDescent="0.25">
      <c r="A454" s="7" t="s">
        <v>138</v>
      </c>
      <c r="B454" s="8" t="s">
        <v>412</v>
      </c>
      <c r="C454" s="8" t="s">
        <v>417</v>
      </c>
      <c r="D454" s="8" t="s">
        <v>419</v>
      </c>
      <c r="E454" s="8" t="s">
        <v>20</v>
      </c>
      <c r="F454" s="8" t="s">
        <v>20</v>
      </c>
      <c r="G454" s="9"/>
      <c r="H454" s="9"/>
      <c r="I454" s="9"/>
      <c r="J454" s="9"/>
      <c r="K454" s="9"/>
      <c r="L454" s="10">
        <v>0</v>
      </c>
      <c r="M454" s="74">
        <v>10998</v>
      </c>
      <c r="N454" s="10">
        <v>0</v>
      </c>
      <c r="O454" s="10">
        <v>0</v>
      </c>
      <c r="P454" s="10">
        <v>0</v>
      </c>
      <c r="Q454" s="10">
        <v>0</v>
      </c>
      <c r="R454" s="10">
        <v>0</v>
      </c>
      <c r="S454" s="10">
        <v>0</v>
      </c>
      <c r="T454" s="10">
        <v>0</v>
      </c>
      <c r="U454" s="10">
        <v>10998</v>
      </c>
      <c r="V454" s="10">
        <v>0</v>
      </c>
      <c r="W454" s="10">
        <v>0</v>
      </c>
      <c r="X454" s="10">
        <v>0</v>
      </c>
      <c r="Y454" s="10">
        <v>0</v>
      </c>
      <c r="Z454" s="10">
        <v>0</v>
      </c>
      <c r="AA454" s="10">
        <v>0</v>
      </c>
      <c r="AB454" s="10">
        <v>9264.2382899999993</v>
      </c>
      <c r="AC454" s="10">
        <v>9264.2382899999993</v>
      </c>
      <c r="AD454" s="10">
        <v>8736.5956399999995</v>
      </c>
      <c r="AE454" s="10">
        <v>0</v>
      </c>
      <c r="AF454" s="10">
        <v>0</v>
      </c>
      <c r="AG454" s="10">
        <v>8736.5956399999995</v>
      </c>
      <c r="AH454" s="10">
        <v>527.64265</v>
      </c>
      <c r="AI454" s="10">
        <v>1733.76171</v>
      </c>
      <c r="AJ454" s="11">
        <v>0.84235663666121108</v>
      </c>
      <c r="AK454" s="10">
        <v>2261.40436</v>
      </c>
      <c r="AL454" s="11">
        <v>0.79438040007274047</v>
      </c>
      <c r="AM454" s="10">
        <v>0</v>
      </c>
      <c r="AN454" s="2"/>
    </row>
    <row r="455" spans="1:40" ht="63.75" outlineLevel="3" x14ac:dyDescent="0.25">
      <c r="A455" s="7" t="s">
        <v>269</v>
      </c>
      <c r="B455" s="8" t="s">
        <v>412</v>
      </c>
      <c r="C455" s="8" t="s">
        <v>417</v>
      </c>
      <c r="D455" s="8" t="s">
        <v>419</v>
      </c>
      <c r="E455" s="8" t="s">
        <v>270</v>
      </c>
      <c r="F455" s="8" t="s">
        <v>20</v>
      </c>
      <c r="G455" s="9"/>
      <c r="H455" s="9"/>
      <c r="I455" s="9"/>
      <c r="J455" s="9"/>
      <c r="K455" s="9"/>
      <c r="L455" s="10">
        <v>0</v>
      </c>
      <c r="M455" s="74">
        <v>10998</v>
      </c>
      <c r="N455" s="10">
        <v>0</v>
      </c>
      <c r="O455" s="10">
        <v>0</v>
      </c>
      <c r="P455" s="10">
        <v>0</v>
      </c>
      <c r="Q455" s="10">
        <v>0</v>
      </c>
      <c r="R455" s="10">
        <v>0</v>
      </c>
      <c r="S455" s="10">
        <v>0</v>
      </c>
      <c r="T455" s="10">
        <v>0</v>
      </c>
      <c r="U455" s="10">
        <v>10998</v>
      </c>
      <c r="V455" s="10">
        <v>0</v>
      </c>
      <c r="W455" s="10">
        <v>0</v>
      </c>
      <c r="X455" s="10">
        <v>0</v>
      </c>
      <c r="Y455" s="10">
        <v>0</v>
      </c>
      <c r="Z455" s="10">
        <v>0</v>
      </c>
      <c r="AA455" s="10">
        <v>0</v>
      </c>
      <c r="AB455" s="10">
        <v>9264.2382899999993</v>
      </c>
      <c r="AC455" s="10">
        <v>9264.2382899999993</v>
      </c>
      <c r="AD455" s="10">
        <v>8736.5956399999995</v>
      </c>
      <c r="AE455" s="10">
        <v>0</v>
      </c>
      <c r="AF455" s="10">
        <v>0</v>
      </c>
      <c r="AG455" s="10">
        <v>8736.5956399999995</v>
      </c>
      <c r="AH455" s="10">
        <v>527.64265</v>
      </c>
      <c r="AI455" s="10">
        <v>1733.76171</v>
      </c>
      <c r="AJ455" s="11">
        <v>0.84235663666121108</v>
      </c>
      <c r="AK455" s="10">
        <v>2261.40436</v>
      </c>
      <c r="AL455" s="11">
        <v>0.79438040007274047</v>
      </c>
      <c r="AM455" s="10">
        <v>0</v>
      </c>
      <c r="AN455" s="2"/>
    </row>
    <row r="456" spans="1:40" ht="38.25" outlineLevel="2" x14ac:dyDescent="0.25">
      <c r="A456" s="7" t="s">
        <v>420</v>
      </c>
      <c r="B456" s="8" t="s">
        <v>412</v>
      </c>
      <c r="C456" s="8" t="s">
        <v>417</v>
      </c>
      <c r="D456" s="8" t="s">
        <v>421</v>
      </c>
      <c r="E456" s="8" t="s">
        <v>20</v>
      </c>
      <c r="F456" s="8" t="s">
        <v>20</v>
      </c>
      <c r="G456" s="9"/>
      <c r="H456" s="9"/>
      <c r="I456" s="9"/>
      <c r="J456" s="9"/>
      <c r="K456" s="9"/>
      <c r="L456" s="10">
        <v>0</v>
      </c>
      <c r="M456" s="74">
        <v>0</v>
      </c>
      <c r="N456" s="10">
        <v>0</v>
      </c>
      <c r="O456" s="10">
        <v>0</v>
      </c>
      <c r="P456" s="10">
        <v>0</v>
      </c>
      <c r="Q456" s="10">
        <v>0</v>
      </c>
      <c r="R456" s="10">
        <v>0</v>
      </c>
      <c r="S456" s="10">
        <v>0</v>
      </c>
      <c r="T456" s="10">
        <v>0</v>
      </c>
      <c r="U456" s="10">
        <v>0</v>
      </c>
      <c r="V456" s="10">
        <v>0</v>
      </c>
      <c r="W456" s="10">
        <v>0</v>
      </c>
      <c r="X456" s="10">
        <v>0</v>
      </c>
      <c r="Y456" s="10">
        <v>0</v>
      </c>
      <c r="Z456" s="10">
        <v>0</v>
      </c>
      <c r="AA456" s="10">
        <v>0</v>
      </c>
      <c r="AB456" s="10">
        <v>0</v>
      </c>
      <c r="AC456" s="10">
        <v>0</v>
      </c>
      <c r="AD456" s="10">
        <v>0</v>
      </c>
      <c r="AE456" s="10">
        <v>0</v>
      </c>
      <c r="AF456" s="10">
        <v>0</v>
      </c>
      <c r="AG456" s="10">
        <v>0</v>
      </c>
      <c r="AH456" s="10">
        <v>0</v>
      </c>
      <c r="AI456" s="10">
        <v>0</v>
      </c>
      <c r="AJ456" s="11">
        <v>0</v>
      </c>
      <c r="AK456" s="10">
        <v>0</v>
      </c>
      <c r="AL456" s="11">
        <v>0</v>
      </c>
      <c r="AM456" s="10">
        <v>0</v>
      </c>
      <c r="AN456" s="2"/>
    </row>
    <row r="457" spans="1:40" outlineLevel="3" x14ac:dyDescent="0.25">
      <c r="A457" s="7" t="s">
        <v>264</v>
      </c>
      <c r="B457" s="8" t="s">
        <v>412</v>
      </c>
      <c r="C457" s="8" t="s">
        <v>417</v>
      </c>
      <c r="D457" s="8" t="s">
        <v>421</v>
      </c>
      <c r="E457" s="8" t="s">
        <v>265</v>
      </c>
      <c r="F457" s="8" t="s">
        <v>20</v>
      </c>
      <c r="G457" s="9"/>
      <c r="H457" s="9"/>
      <c r="I457" s="9"/>
      <c r="J457" s="9"/>
      <c r="K457" s="9"/>
      <c r="L457" s="10">
        <v>0</v>
      </c>
      <c r="M457" s="74">
        <v>0</v>
      </c>
      <c r="N457" s="10">
        <v>0</v>
      </c>
      <c r="O457" s="10">
        <v>0</v>
      </c>
      <c r="P457" s="10">
        <v>0</v>
      </c>
      <c r="Q457" s="10">
        <v>0</v>
      </c>
      <c r="R457" s="10">
        <v>0</v>
      </c>
      <c r="S457" s="10">
        <v>0</v>
      </c>
      <c r="T457" s="10">
        <v>0</v>
      </c>
      <c r="U457" s="10">
        <v>0</v>
      </c>
      <c r="V457" s="10">
        <v>0</v>
      </c>
      <c r="W457" s="10">
        <v>0</v>
      </c>
      <c r="X457" s="10">
        <v>0</v>
      </c>
      <c r="Y457" s="10">
        <v>0</v>
      </c>
      <c r="Z457" s="10">
        <v>0</v>
      </c>
      <c r="AA457" s="10">
        <v>0</v>
      </c>
      <c r="AB457" s="10">
        <v>0</v>
      </c>
      <c r="AC457" s="10">
        <v>0</v>
      </c>
      <c r="AD457" s="10">
        <v>0</v>
      </c>
      <c r="AE457" s="10">
        <v>0</v>
      </c>
      <c r="AF457" s="10">
        <v>0</v>
      </c>
      <c r="AG457" s="10">
        <v>0</v>
      </c>
      <c r="AH457" s="10">
        <v>0</v>
      </c>
      <c r="AI457" s="10">
        <v>0</v>
      </c>
      <c r="AJ457" s="11">
        <v>0</v>
      </c>
      <c r="AK457" s="10">
        <v>0</v>
      </c>
      <c r="AL457" s="11">
        <v>0</v>
      </c>
      <c r="AM457" s="10">
        <v>0</v>
      </c>
      <c r="AN457" s="2"/>
    </row>
    <row r="458" spans="1:40" ht="38.25" outlineLevel="2" x14ac:dyDescent="0.25">
      <c r="A458" s="7" t="s">
        <v>420</v>
      </c>
      <c r="B458" s="8" t="s">
        <v>412</v>
      </c>
      <c r="C458" s="8" t="s">
        <v>417</v>
      </c>
      <c r="D458" s="8" t="s">
        <v>422</v>
      </c>
      <c r="E458" s="8" t="s">
        <v>20</v>
      </c>
      <c r="F458" s="8" t="s">
        <v>20</v>
      </c>
      <c r="G458" s="9"/>
      <c r="H458" s="9"/>
      <c r="I458" s="9"/>
      <c r="J458" s="9"/>
      <c r="K458" s="9"/>
      <c r="L458" s="10">
        <v>0</v>
      </c>
      <c r="M458" s="74">
        <v>183.43299999999999</v>
      </c>
      <c r="N458" s="10">
        <v>0</v>
      </c>
      <c r="O458" s="10">
        <v>0</v>
      </c>
      <c r="P458" s="10">
        <v>0</v>
      </c>
      <c r="Q458" s="10">
        <v>0</v>
      </c>
      <c r="R458" s="10">
        <v>0</v>
      </c>
      <c r="S458" s="10">
        <v>0</v>
      </c>
      <c r="T458" s="10">
        <v>0</v>
      </c>
      <c r="U458" s="10">
        <v>183.43299999999999</v>
      </c>
      <c r="V458" s="10">
        <v>0</v>
      </c>
      <c r="W458" s="10">
        <v>0</v>
      </c>
      <c r="X458" s="10">
        <v>0</v>
      </c>
      <c r="Y458" s="10">
        <v>0</v>
      </c>
      <c r="Z458" s="10">
        <v>0</v>
      </c>
      <c r="AA458" s="10">
        <v>0</v>
      </c>
      <c r="AB458" s="10">
        <v>183.43299999999999</v>
      </c>
      <c r="AC458" s="10">
        <v>183.43299999999999</v>
      </c>
      <c r="AD458" s="10">
        <v>183.43299999999999</v>
      </c>
      <c r="AE458" s="10">
        <v>0</v>
      </c>
      <c r="AF458" s="10">
        <v>0</v>
      </c>
      <c r="AG458" s="10">
        <v>183.43299999999999</v>
      </c>
      <c r="AH458" s="10">
        <v>0</v>
      </c>
      <c r="AI458" s="10">
        <v>0</v>
      </c>
      <c r="AJ458" s="11">
        <v>1</v>
      </c>
      <c r="AK458" s="10">
        <v>0</v>
      </c>
      <c r="AL458" s="11">
        <v>1</v>
      </c>
      <c r="AM458" s="10">
        <v>0</v>
      </c>
      <c r="AN458" s="2"/>
    </row>
    <row r="459" spans="1:40" outlineLevel="3" x14ac:dyDescent="0.25">
      <c r="A459" s="7" t="s">
        <v>264</v>
      </c>
      <c r="B459" s="8" t="s">
        <v>412</v>
      </c>
      <c r="C459" s="8" t="s">
        <v>417</v>
      </c>
      <c r="D459" s="8" t="s">
        <v>422</v>
      </c>
      <c r="E459" s="8" t="s">
        <v>265</v>
      </c>
      <c r="F459" s="8" t="s">
        <v>20</v>
      </c>
      <c r="G459" s="9"/>
      <c r="H459" s="9"/>
      <c r="I459" s="9"/>
      <c r="J459" s="9"/>
      <c r="K459" s="9"/>
      <c r="L459" s="10">
        <v>0</v>
      </c>
      <c r="M459" s="74">
        <v>183.43299999999999</v>
      </c>
      <c r="N459" s="10">
        <v>0</v>
      </c>
      <c r="O459" s="10">
        <v>0</v>
      </c>
      <c r="P459" s="10">
        <v>0</v>
      </c>
      <c r="Q459" s="10">
        <v>0</v>
      </c>
      <c r="R459" s="10">
        <v>0</v>
      </c>
      <c r="S459" s="10">
        <v>0</v>
      </c>
      <c r="T459" s="10">
        <v>0</v>
      </c>
      <c r="U459" s="10">
        <v>183.43299999999999</v>
      </c>
      <c r="V459" s="10">
        <v>0</v>
      </c>
      <c r="W459" s="10">
        <v>0</v>
      </c>
      <c r="X459" s="10">
        <v>0</v>
      </c>
      <c r="Y459" s="10">
        <v>0</v>
      </c>
      <c r="Z459" s="10">
        <v>0</v>
      </c>
      <c r="AA459" s="10">
        <v>0</v>
      </c>
      <c r="AB459" s="10">
        <v>183.43299999999999</v>
      </c>
      <c r="AC459" s="10">
        <v>183.43299999999999</v>
      </c>
      <c r="AD459" s="10">
        <v>183.43299999999999</v>
      </c>
      <c r="AE459" s="10">
        <v>0</v>
      </c>
      <c r="AF459" s="10">
        <v>0</v>
      </c>
      <c r="AG459" s="10">
        <v>183.43299999999999</v>
      </c>
      <c r="AH459" s="10">
        <v>0</v>
      </c>
      <c r="AI459" s="10">
        <v>0</v>
      </c>
      <c r="AJ459" s="11">
        <v>1</v>
      </c>
      <c r="AK459" s="10">
        <v>0</v>
      </c>
      <c r="AL459" s="11">
        <v>1</v>
      </c>
      <c r="AM459" s="10">
        <v>0</v>
      </c>
      <c r="AN459" s="2"/>
    </row>
    <row r="460" spans="1:40" ht="38.25" outlineLevel="2" x14ac:dyDescent="0.25">
      <c r="A460" s="7" t="s">
        <v>381</v>
      </c>
      <c r="B460" s="8" t="s">
        <v>412</v>
      </c>
      <c r="C460" s="8" t="s">
        <v>417</v>
      </c>
      <c r="D460" s="8" t="s">
        <v>423</v>
      </c>
      <c r="E460" s="8" t="s">
        <v>20</v>
      </c>
      <c r="F460" s="8" t="s">
        <v>20</v>
      </c>
      <c r="G460" s="9"/>
      <c r="H460" s="9"/>
      <c r="I460" s="9"/>
      <c r="J460" s="9"/>
      <c r="K460" s="9"/>
      <c r="L460" s="10">
        <v>0</v>
      </c>
      <c r="M460" s="74">
        <v>9005</v>
      </c>
      <c r="N460" s="10">
        <v>0</v>
      </c>
      <c r="O460" s="10">
        <v>0</v>
      </c>
      <c r="P460" s="10">
        <v>0</v>
      </c>
      <c r="Q460" s="10">
        <v>0</v>
      </c>
      <c r="R460" s="10">
        <v>0</v>
      </c>
      <c r="S460" s="10">
        <v>0</v>
      </c>
      <c r="T460" s="10">
        <v>0</v>
      </c>
      <c r="U460" s="10">
        <v>9005</v>
      </c>
      <c r="V460" s="10">
        <v>0</v>
      </c>
      <c r="W460" s="10">
        <v>0</v>
      </c>
      <c r="X460" s="10">
        <v>0</v>
      </c>
      <c r="Y460" s="10">
        <v>0</v>
      </c>
      <c r="Z460" s="10">
        <v>0</v>
      </c>
      <c r="AA460" s="10">
        <v>0</v>
      </c>
      <c r="AB460" s="10">
        <v>0</v>
      </c>
      <c r="AC460" s="10">
        <v>0</v>
      </c>
      <c r="AD460" s="10">
        <v>0</v>
      </c>
      <c r="AE460" s="10">
        <v>0</v>
      </c>
      <c r="AF460" s="10">
        <v>0</v>
      </c>
      <c r="AG460" s="10">
        <v>0</v>
      </c>
      <c r="AH460" s="10">
        <v>0</v>
      </c>
      <c r="AI460" s="10">
        <v>9005</v>
      </c>
      <c r="AJ460" s="11">
        <v>0</v>
      </c>
      <c r="AK460" s="10">
        <v>9005</v>
      </c>
      <c r="AL460" s="11">
        <v>0</v>
      </c>
      <c r="AM460" s="10">
        <v>0</v>
      </c>
      <c r="AN460" s="2"/>
    </row>
    <row r="461" spans="1:40" ht="57" customHeight="1" outlineLevel="3" x14ac:dyDescent="0.25">
      <c r="A461" s="7" t="s">
        <v>269</v>
      </c>
      <c r="B461" s="8" t="s">
        <v>412</v>
      </c>
      <c r="C461" s="8" t="s">
        <v>417</v>
      </c>
      <c r="D461" s="8" t="s">
        <v>423</v>
      </c>
      <c r="E461" s="8" t="s">
        <v>270</v>
      </c>
      <c r="F461" s="8" t="s">
        <v>20</v>
      </c>
      <c r="G461" s="9"/>
      <c r="H461" s="9"/>
      <c r="I461" s="9"/>
      <c r="J461" s="9"/>
      <c r="K461" s="9"/>
      <c r="L461" s="10">
        <v>0</v>
      </c>
      <c r="M461" s="74">
        <v>9005</v>
      </c>
      <c r="N461" s="10">
        <v>0</v>
      </c>
      <c r="O461" s="10">
        <v>0</v>
      </c>
      <c r="P461" s="10">
        <v>0</v>
      </c>
      <c r="Q461" s="10">
        <v>0</v>
      </c>
      <c r="R461" s="10">
        <v>0</v>
      </c>
      <c r="S461" s="10">
        <v>0</v>
      </c>
      <c r="T461" s="10">
        <v>0</v>
      </c>
      <c r="U461" s="10">
        <v>9005</v>
      </c>
      <c r="V461" s="10">
        <v>0</v>
      </c>
      <c r="W461" s="10">
        <v>0</v>
      </c>
      <c r="X461" s="10">
        <v>0</v>
      </c>
      <c r="Y461" s="10">
        <v>0</v>
      </c>
      <c r="Z461" s="10">
        <v>0</v>
      </c>
      <c r="AA461" s="10">
        <v>0</v>
      </c>
      <c r="AB461" s="10">
        <v>0</v>
      </c>
      <c r="AC461" s="10">
        <v>0</v>
      </c>
      <c r="AD461" s="10">
        <v>0</v>
      </c>
      <c r="AE461" s="10">
        <v>0</v>
      </c>
      <c r="AF461" s="10">
        <v>0</v>
      </c>
      <c r="AG461" s="10">
        <v>0</v>
      </c>
      <c r="AH461" s="10">
        <v>0</v>
      </c>
      <c r="AI461" s="10">
        <v>9005</v>
      </c>
      <c r="AJ461" s="11">
        <v>0</v>
      </c>
      <c r="AK461" s="10">
        <v>9005</v>
      </c>
      <c r="AL461" s="11">
        <v>0</v>
      </c>
      <c r="AM461" s="10">
        <v>0</v>
      </c>
      <c r="AN461" s="2"/>
    </row>
    <row r="462" spans="1:40" ht="25.5" outlineLevel="2" x14ac:dyDescent="0.25">
      <c r="A462" s="7" t="s">
        <v>122</v>
      </c>
      <c r="B462" s="8" t="s">
        <v>412</v>
      </c>
      <c r="C462" s="8" t="s">
        <v>417</v>
      </c>
      <c r="D462" s="8" t="s">
        <v>424</v>
      </c>
      <c r="E462" s="8" t="s">
        <v>20</v>
      </c>
      <c r="F462" s="8" t="s">
        <v>20</v>
      </c>
      <c r="G462" s="9"/>
      <c r="H462" s="9"/>
      <c r="I462" s="9"/>
      <c r="J462" s="9"/>
      <c r="K462" s="9"/>
      <c r="L462" s="10">
        <v>0</v>
      </c>
      <c r="M462" s="74">
        <v>586</v>
      </c>
      <c r="N462" s="10">
        <v>0</v>
      </c>
      <c r="O462" s="10">
        <v>0</v>
      </c>
      <c r="P462" s="10">
        <v>0</v>
      </c>
      <c r="Q462" s="10">
        <v>0</v>
      </c>
      <c r="R462" s="10">
        <v>0</v>
      </c>
      <c r="S462" s="10">
        <v>0</v>
      </c>
      <c r="T462" s="10">
        <v>0</v>
      </c>
      <c r="U462" s="10">
        <v>586</v>
      </c>
      <c r="V462" s="10">
        <v>0</v>
      </c>
      <c r="W462" s="10">
        <v>0</v>
      </c>
      <c r="X462" s="10">
        <v>0</v>
      </c>
      <c r="Y462" s="10">
        <v>0</v>
      </c>
      <c r="Z462" s="10">
        <v>0</v>
      </c>
      <c r="AA462" s="10">
        <v>0</v>
      </c>
      <c r="AB462" s="10">
        <v>586</v>
      </c>
      <c r="AC462" s="10">
        <v>586</v>
      </c>
      <c r="AD462" s="10">
        <v>563.81650999999999</v>
      </c>
      <c r="AE462" s="10">
        <v>0</v>
      </c>
      <c r="AF462" s="10">
        <v>0</v>
      </c>
      <c r="AG462" s="10">
        <v>563.81650999999999</v>
      </c>
      <c r="AH462" s="10">
        <v>22.183489999999999</v>
      </c>
      <c r="AI462" s="10">
        <v>0</v>
      </c>
      <c r="AJ462" s="11">
        <v>1</v>
      </c>
      <c r="AK462" s="10">
        <v>22.183489999999999</v>
      </c>
      <c r="AL462" s="11">
        <v>0.96214421501706482</v>
      </c>
      <c r="AM462" s="10">
        <v>0</v>
      </c>
      <c r="AN462" s="2"/>
    </row>
    <row r="463" spans="1:40" ht="63.75" outlineLevel="3" x14ac:dyDescent="0.25">
      <c r="A463" s="7" t="s">
        <v>269</v>
      </c>
      <c r="B463" s="8" t="s">
        <v>412</v>
      </c>
      <c r="C463" s="8" t="s">
        <v>417</v>
      </c>
      <c r="D463" s="8" t="s">
        <v>424</v>
      </c>
      <c r="E463" s="8" t="s">
        <v>270</v>
      </c>
      <c r="F463" s="8" t="s">
        <v>20</v>
      </c>
      <c r="G463" s="9"/>
      <c r="H463" s="9"/>
      <c r="I463" s="9"/>
      <c r="J463" s="9"/>
      <c r="K463" s="9"/>
      <c r="L463" s="10">
        <v>0</v>
      </c>
      <c r="M463" s="74">
        <v>586</v>
      </c>
      <c r="N463" s="10">
        <v>0</v>
      </c>
      <c r="O463" s="10">
        <v>0</v>
      </c>
      <c r="P463" s="10">
        <v>0</v>
      </c>
      <c r="Q463" s="10">
        <v>0</v>
      </c>
      <c r="R463" s="10">
        <v>0</v>
      </c>
      <c r="S463" s="10">
        <v>0</v>
      </c>
      <c r="T463" s="10">
        <v>0</v>
      </c>
      <c r="U463" s="10">
        <v>586</v>
      </c>
      <c r="V463" s="10">
        <v>0</v>
      </c>
      <c r="W463" s="10">
        <v>0</v>
      </c>
      <c r="X463" s="10">
        <v>0</v>
      </c>
      <c r="Y463" s="10">
        <v>0</v>
      </c>
      <c r="Z463" s="10">
        <v>0</v>
      </c>
      <c r="AA463" s="10">
        <v>0</v>
      </c>
      <c r="AB463" s="10">
        <v>586</v>
      </c>
      <c r="AC463" s="10">
        <v>586</v>
      </c>
      <c r="AD463" s="10">
        <v>563.81650999999999</v>
      </c>
      <c r="AE463" s="10">
        <v>0</v>
      </c>
      <c r="AF463" s="10">
        <v>0</v>
      </c>
      <c r="AG463" s="10">
        <v>563.81650999999999</v>
      </c>
      <c r="AH463" s="10">
        <v>22.183489999999999</v>
      </c>
      <c r="AI463" s="10">
        <v>0</v>
      </c>
      <c r="AJ463" s="11">
        <v>1</v>
      </c>
      <c r="AK463" s="10">
        <v>22.183489999999999</v>
      </c>
      <c r="AL463" s="11">
        <v>0.96214421501706482</v>
      </c>
      <c r="AM463" s="10">
        <v>0</v>
      </c>
      <c r="AN463" s="2"/>
    </row>
    <row r="464" spans="1:40" ht="38.25" outlineLevel="2" x14ac:dyDescent="0.25">
      <c r="A464" s="7" t="s">
        <v>138</v>
      </c>
      <c r="B464" s="8" t="s">
        <v>412</v>
      </c>
      <c r="C464" s="8" t="s">
        <v>417</v>
      </c>
      <c r="D464" s="8" t="s">
        <v>425</v>
      </c>
      <c r="E464" s="8" t="s">
        <v>20</v>
      </c>
      <c r="F464" s="8" t="s">
        <v>20</v>
      </c>
      <c r="G464" s="9"/>
      <c r="H464" s="9"/>
      <c r="I464" s="9"/>
      <c r="J464" s="9"/>
      <c r="K464" s="9"/>
      <c r="L464" s="10">
        <v>0</v>
      </c>
      <c r="M464" s="74">
        <v>38478.5</v>
      </c>
      <c r="N464" s="10">
        <v>0</v>
      </c>
      <c r="O464" s="10">
        <v>0</v>
      </c>
      <c r="P464" s="10">
        <v>0</v>
      </c>
      <c r="Q464" s="10">
        <v>0</v>
      </c>
      <c r="R464" s="10">
        <v>0</v>
      </c>
      <c r="S464" s="10">
        <v>0</v>
      </c>
      <c r="T464" s="10">
        <v>0</v>
      </c>
      <c r="U464" s="10">
        <v>38478.5</v>
      </c>
      <c r="V464" s="10">
        <v>0</v>
      </c>
      <c r="W464" s="10">
        <v>0</v>
      </c>
      <c r="X464" s="10">
        <v>0</v>
      </c>
      <c r="Y464" s="10">
        <v>0</v>
      </c>
      <c r="Z464" s="10">
        <v>0</v>
      </c>
      <c r="AA464" s="10">
        <v>0</v>
      </c>
      <c r="AB464" s="10">
        <v>33355.399409999998</v>
      </c>
      <c r="AC464" s="10">
        <v>33355.399409999998</v>
      </c>
      <c r="AD464" s="10">
        <v>30916.422159999998</v>
      </c>
      <c r="AE464" s="10">
        <v>0</v>
      </c>
      <c r="AF464" s="10">
        <v>0</v>
      </c>
      <c r="AG464" s="10">
        <v>30916.422159999998</v>
      </c>
      <c r="AH464" s="10">
        <v>2438.9772499999999</v>
      </c>
      <c r="AI464" s="10">
        <v>5123.10059</v>
      </c>
      <c r="AJ464" s="11">
        <v>0.86685810023779508</v>
      </c>
      <c r="AK464" s="10">
        <v>7562.0778399999999</v>
      </c>
      <c r="AL464" s="11">
        <v>0.80347264472367685</v>
      </c>
      <c r="AM464" s="10">
        <v>0</v>
      </c>
      <c r="AN464" s="2"/>
    </row>
    <row r="465" spans="1:40" ht="63.75" outlineLevel="3" x14ac:dyDescent="0.25">
      <c r="A465" s="7" t="s">
        <v>269</v>
      </c>
      <c r="B465" s="8" t="s">
        <v>412</v>
      </c>
      <c r="C465" s="8" t="s">
        <v>417</v>
      </c>
      <c r="D465" s="8" t="s">
        <v>425</v>
      </c>
      <c r="E465" s="8" t="s">
        <v>270</v>
      </c>
      <c r="F465" s="8" t="s">
        <v>20</v>
      </c>
      <c r="G465" s="9"/>
      <c r="H465" s="9"/>
      <c r="I465" s="9"/>
      <c r="J465" s="9"/>
      <c r="K465" s="9"/>
      <c r="L465" s="10">
        <v>0</v>
      </c>
      <c r="M465" s="74">
        <v>38478.5</v>
      </c>
      <c r="N465" s="10">
        <v>0</v>
      </c>
      <c r="O465" s="10">
        <v>0</v>
      </c>
      <c r="P465" s="10">
        <v>0</v>
      </c>
      <c r="Q465" s="10">
        <v>0</v>
      </c>
      <c r="R465" s="10">
        <v>0</v>
      </c>
      <c r="S465" s="10">
        <v>0</v>
      </c>
      <c r="T465" s="10">
        <v>0</v>
      </c>
      <c r="U465" s="10">
        <v>38478.5</v>
      </c>
      <c r="V465" s="10">
        <v>0</v>
      </c>
      <c r="W465" s="10">
        <v>0</v>
      </c>
      <c r="X465" s="10">
        <v>0</v>
      </c>
      <c r="Y465" s="10">
        <v>0</v>
      </c>
      <c r="Z465" s="10">
        <v>0</v>
      </c>
      <c r="AA465" s="10">
        <v>0</v>
      </c>
      <c r="AB465" s="10">
        <v>33355.399409999998</v>
      </c>
      <c r="AC465" s="10">
        <v>33355.399409999998</v>
      </c>
      <c r="AD465" s="10">
        <v>30916.422159999998</v>
      </c>
      <c r="AE465" s="10">
        <v>0</v>
      </c>
      <c r="AF465" s="10">
        <v>0</v>
      </c>
      <c r="AG465" s="10">
        <v>30916.422159999998</v>
      </c>
      <c r="AH465" s="10">
        <v>2438.9772499999999</v>
      </c>
      <c r="AI465" s="10">
        <v>5123.10059</v>
      </c>
      <c r="AJ465" s="11">
        <v>0.86685810023779508</v>
      </c>
      <c r="AK465" s="10">
        <v>7562.0778399999999</v>
      </c>
      <c r="AL465" s="11">
        <v>0.80347264472367685</v>
      </c>
      <c r="AM465" s="10">
        <v>0</v>
      </c>
      <c r="AN465" s="2"/>
    </row>
    <row r="466" spans="1:40" ht="38.25" outlineLevel="2" x14ac:dyDescent="0.25">
      <c r="A466" s="7" t="s">
        <v>381</v>
      </c>
      <c r="B466" s="8" t="s">
        <v>412</v>
      </c>
      <c r="C466" s="8" t="s">
        <v>417</v>
      </c>
      <c r="D466" s="8" t="s">
        <v>426</v>
      </c>
      <c r="E466" s="8" t="s">
        <v>20</v>
      </c>
      <c r="F466" s="8" t="s">
        <v>20</v>
      </c>
      <c r="G466" s="9"/>
      <c r="H466" s="9"/>
      <c r="I466" s="9"/>
      <c r="J466" s="9"/>
      <c r="K466" s="9"/>
      <c r="L466" s="10">
        <v>0</v>
      </c>
      <c r="M466" s="74">
        <v>3019</v>
      </c>
      <c r="N466" s="10">
        <v>0</v>
      </c>
      <c r="O466" s="10">
        <v>0</v>
      </c>
      <c r="P466" s="10">
        <v>0</v>
      </c>
      <c r="Q466" s="10">
        <v>0</v>
      </c>
      <c r="R466" s="10">
        <v>0</v>
      </c>
      <c r="S466" s="10">
        <v>0</v>
      </c>
      <c r="T466" s="10">
        <v>0</v>
      </c>
      <c r="U466" s="10">
        <v>3019</v>
      </c>
      <c r="V466" s="10">
        <v>0</v>
      </c>
      <c r="W466" s="10">
        <v>0</v>
      </c>
      <c r="X466" s="10">
        <v>0</v>
      </c>
      <c r="Y466" s="10">
        <v>0</v>
      </c>
      <c r="Z466" s="10">
        <v>0</v>
      </c>
      <c r="AA466" s="10">
        <v>0</v>
      </c>
      <c r="AB466" s="10">
        <v>0</v>
      </c>
      <c r="AC466" s="10">
        <v>0</v>
      </c>
      <c r="AD466" s="10">
        <v>0</v>
      </c>
      <c r="AE466" s="10">
        <v>0</v>
      </c>
      <c r="AF466" s="10">
        <v>0</v>
      </c>
      <c r="AG466" s="10">
        <v>0</v>
      </c>
      <c r="AH466" s="10">
        <v>0</v>
      </c>
      <c r="AI466" s="10">
        <v>3019</v>
      </c>
      <c r="AJ466" s="11">
        <v>0</v>
      </c>
      <c r="AK466" s="10">
        <v>3019</v>
      </c>
      <c r="AL466" s="11">
        <v>0</v>
      </c>
      <c r="AM466" s="10">
        <v>0</v>
      </c>
      <c r="AN466" s="2"/>
    </row>
    <row r="467" spans="1:40" ht="63.75" outlineLevel="3" x14ac:dyDescent="0.25">
      <c r="A467" s="7" t="s">
        <v>269</v>
      </c>
      <c r="B467" s="8" t="s">
        <v>412</v>
      </c>
      <c r="C467" s="8" t="s">
        <v>417</v>
      </c>
      <c r="D467" s="8" t="s">
        <v>426</v>
      </c>
      <c r="E467" s="8" t="s">
        <v>270</v>
      </c>
      <c r="F467" s="8" t="s">
        <v>20</v>
      </c>
      <c r="G467" s="9"/>
      <c r="H467" s="9"/>
      <c r="I467" s="9"/>
      <c r="J467" s="9"/>
      <c r="K467" s="9"/>
      <c r="L467" s="10">
        <v>0</v>
      </c>
      <c r="M467" s="74">
        <v>3019</v>
      </c>
      <c r="N467" s="10">
        <v>0</v>
      </c>
      <c r="O467" s="10">
        <v>0</v>
      </c>
      <c r="P467" s="10">
        <v>0</v>
      </c>
      <c r="Q467" s="10">
        <v>0</v>
      </c>
      <c r="R467" s="10">
        <v>0</v>
      </c>
      <c r="S467" s="10">
        <v>0</v>
      </c>
      <c r="T467" s="10">
        <v>0</v>
      </c>
      <c r="U467" s="10">
        <v>3019</v>
      </c>
      <c r="V467" s="10">
        <v>0</v>
      </c>
      <c r="W467" s="10">
        <v>0</v>
      </c>
      <c r="X467" s="10">
        <v>0</v>
      </c>
      <c r="Y467" s="10">
        <v>0</v>
      </c>
      <c r="Z467" s="10">
        <v>0</v>
      </c>
      <c r="AA467" s="10">
        <v>0</v>
      </c>
      <c r="AB467" s="10">
        <v>0</v>
      </c>
      <c r="AC467" s="10">
        <v>0</v>
      </c>
      <c r="AD467" s="10">
        <v>0</v>
      </c>
      <c r="AE467" s="10">
        <v>0</v>
      </c>
      <c r="AF467" s="10">
        <v>0</v>
      </c>
      <c r="AG467" s="10">
        <v>0</v>
      </c>
      <c r="AH467" s="10">
        <v>0</v>
      </c>
      <c r="AI467" s="10">
        <v>3019</v>
      </c>
      <c r="AJ467" s="11">
        <v>0</v>
      </c>
      <c r="AK467" s="10">
        <v>3019</v>
      </c>
      <c r="AL467" s="11">
        <v>0</v>
      </c>
      <c r="AM467" s="10">
        <v>0</v>
      </c>
      <c r="AN467" s="2"/>
    </row>
    <row r="468" spans="1:40" ht="38.25" outlineLevel="2" x14ac:dyDescent="0.25">
      <c r="A468" s="7" t="s">
        <v>138</v>
      </c>
      <c r="B468" s="8" t="s">
        <v>412</v>
      </c>
      <c r="C468" s="8" t="s">
        <v>417</v>
      </c>
      <c r="D468" s="8" t="s">
        <v>427</v>
      </c>
      <c r="E468" s="8" t="s">
        <v>20</v>
      </c>
      <c r="F468" s="8" t="s">
        <v>20</v>
      </c>
      <c r="G468" s="9"/>
      <c r="H468" s="9"/>
      <c r="I468" s="9"/>
      <c r="J468" s="9"/>
      <c r="K468" s="9"/>
      <c r="L468" s="10">
        <v>0</v>
      </c>
      <c r="M468" s="74">
        <v>2487</v>
      </c>
      <c r="N468" s="10">
        <v>0</v>
      </c>
      <c r="O468" s="10">
        <v>0</v>
      </c>
      <c r="P468" s="10">
        <v>0</v>
      </c>
      <c r="Q468" s="10">
        <v>0</v>
      </c>
      <c r="R468" s="10">
        <v>0</v>
      </c>
      <c r="S468" s="10">
        <v>0</v>
      </c>
      <c r="T468" s="10">
        <v>0</v>
      </c>
      <c r="U468" s="10">
        <v>2487</v>
      </c>
      <c r="V468" s="10">
        <v>0</v>
      </c>
      <c r="W468" s="10">
        <v>0</v>
      </c>
      <c r="X468" s="10">
        <v>0</v>
      </c>
      <c r="Y468" s="10">
        <v>0</v>
      </c>
      <c r="Z468" s="10">
        <v>0</v>
      </c>
      <c r="AA468" s="10">
        <v>0</v>
      </c>
      <c r="AB468" s="10">
        <v>2338.0872899999999</v>
      </c>
      <c r="AC468" s="10">
        <v>2338.0872899999999</v>
      </c>
      <c r="AD468" s="10">
        <v>2168.9236799999999</v>
      </c>
      <c r="AE468" s="10">
        <v>0</v>
      </c>
      <c r="AF468" s="10">
        <v>0</v>
      </c>
      <c r="AG468" s="10">
        <v>2168.9236799999999</v>
      </c>
      <c r="AH468" s="10">
        <v>169.16361000000001</v>
      </c>
      <c r="AI468" s="10">
        <v>148.91271</v>
      </c>
      <c r="AJ468" s="11">
        <v>0.94012355850422191</v>
      </c>
      <c r="AK468" s="10">
        <v>318.07632000000001</v>
      </c>
      <c r="AL468" s="11">
        <v>0.87210441495778046</v>
      </c>
      <c r="AM468" s="10">
        <v>0</v>
      </c>
      <c r="AN468" s="2"/>
    </row>
    <row r="469" spans="1:40" ht="54.75" customHeight="1" outlineLevel="3" x14ac:dyDescent="0.25">
      <c r="A469" s="7" t="s">
        <v>269</v>
      </c>
      <c r="B469" s="8" t="s">
        <v>412</v>
      </c>
      <c r="C469" s="8" t="s">
        <v>417</v>
      </c>
      <c r="D469" s="8" t="s">
        <v>427</v>
      </c>
      <c r="E469" s="8" t="s">
        <v>270</v>
      </c>
      <c r="F469" s="8" t="s">
        <v>20</v>
      </c>
      <c r="G469" s="9"/>
      <c r="H469" s="9"/>
      <c r="I469" s="9"/>
      <c r="J469" s="9"/>
      <c r="K469" s="9"/>
      <c r="L469" s="10">
        <v>0</v>
      </c>
      <c r="M469" s="74">
        <v>2487</v>
      </c>
      <c r="N469" s="10">
        <v>0</v>
      </c>
      <c r="O469" s="10">
        <v>0</v>
      </c>
      <c r="P469" s="10">
        <v>0</v>
      </c>
      <c r="Q469" s="10">
        <v>0</v>
      </c>
      <c r="R469" s="10">
        <v>0</v>
      </c>
      <c r="S469" s="10">
        <v>0</v>
      </c>
      <c r="T469" s="10">
        <v>0</v>
      </c>
      <c r="U469" s="10">
        <v>2487</v>
      </c>
      <c r="V469" s="10">
        <v>0</v>
      </c>
      <c r="W469" s="10">
        <v>0</v>
      </c>
      <c r="X469" s="10">
        <v>0</v>
      </c>
      <c r="Y469" s="10">
        <v>0</v>
      </c>
      <c r="Z469" s="10">
        <v>0</v>
      </c>
      <c r="AA469" s="10">
        <v>0</v>
      </c>
      <c r="AB469" s="10">
        <v>2338.0872899999999</v>
      </c>
      <c r="AC469" s="10">
        <v>2338.0872899999999</v>
      </c>
      <c r="AD469" s="10">
        <v>2168.9236799999999</v>
      </c>
      <c r="AE469" s="10">
        <v>0</v>
      </c>
      <c r="AF469" s="10">
        <v>0</v>
      </c>
      <c r="AG469" s="10">
        <v>2168.9236799999999</v>
      </c>
      <c r="AH469" s="10">
        <v>169.16361000000001</v>
      </c>
      <c r="AI469" s="10">
        <v>148.91271</v>
      </c>
      <c r="AJ469" s="11">
        <v>0.94012355850422191</v>
      </c>
      <c r="AK469" s="10">
        <v>318.07632000000001</v>
      </c>
      <c r="AL469" s="11">
        <v>0.87210441495778046</v>
      </c>
      <c r="AM469" s="10">
        <v>0</v>
      </c>
      <c r="AN469" s="2"/>
    </row>
    <row r="470" spans="1:40" ht="38.25" outlineLevel="2" x14ac:dyDescent="0.25">
      <c r="A470" s="7" t="s">
        <v>381</v>
      </c>
      <c r="B470" s="8" t="s">
        <v>412</v>
      </c>
      <c r="C470" s="8" t="s">
        <v>417</v>
      </c>
      <c r="D470" s="8" t="s">
        <v>428</v>
      </c>
      <c r="E470" s="8" t="s">
        <v>20</v>
      </c>
      <c r="F470" s="8" t="s">
        <v>20</v>
      </c>
      <c r="G470" s="9"/>
      <c r="H470" s="9"/>
      <c r="I470" s="9"/>
      <c r="J470" s="9"/>
      <c r="K470" s="9"/>
      <c r="L470" s="10">
        <v>0</v>
      </c>
      <c r="M470" s="74">
        <v>4666</v>
      </c>
      <c r="N470" s="10">
        <v>0</v>
      </c>
      <c r="O470" s="10">
        <v>0</v>
      </c>
      <c r="P470" s="10">
        <v>0</v>
      </c>
      <c r="Q470" s="10">
        <v>0</v>
      </c>
      <c r="R470" s="10">
        <v>0</v>
      </c>
      <c r="S470" s="10">
        <v>0</v>
      </c>
      <c r="T470" s="10">
        <v>0</v>
      </c>
      <c r="U470" s="10">
        <v>4666</v>
      </c>
      <c r="V470" s="10">
        <v>0</v>
      </c>
      <c r="W470" s="10">
        <v>0</v>
      </c>
      <c r="X470" s="10">
        <v>0</v>
      </c>
      <c r="Y470" s="10">
        <v>0</v>
      </c>
      <c r="Z470" s="10">
        <v>0</v>
      </c>
      <c r="AA470" s="10">
        <v>0</v>
      </c>
      <c r="AB470" s="10">
        <v>0</v>
      </c>
      <c r="AC470" s="10">
        <v>0</v>
      </c>
      <c r="AD470" s="10">
        <v>0</v>
      </c>
      <c r="AE470" s="10">
        <v>0</v>
      </c>
      <c r="AF470" s="10">
        <v>0</v>
      </c>
      <c r="AG470" s="10">
        <v>0</v>
      </c>
      <c r="AH470" s="10">
        <v>0</v>
      </c>
      <c r="AI470" s="10">
        <v>4666</v>
      </c>
      <c r="AJ470" s="11">
        <v>0</v>
      </c>
      <c r="AK470" s="10">
        <v>4666</v>
      </c>
      <c r="AL470" s="11">
        <v>0</v>
      </c>
      <c r="AM470" s="10">
        <v>0</v>
      </c>
      <c r="AN470" s="2"/>
    </row>
    <row r="471" spans="1:40" ht="56.25" customHeight="1" outlineLevel="3" x14ac:dyDescent="0.25">
      <c r="A471" s="7" t="s">
        <v>119</v>
      </c>
      <c r="B471" s="8" t="s">
        <v>412</v>
      </c>
      <c r="C471" s="8" t="s">
        <v>417</v>
      </c>
      <c r="D471" s="8" t="s">
        <v>428</v>
      </c>
      <c r="E471" s="8" t="s">
        <v>120</v>
      </c>
      <c r="F471" s="8" t="s">
        <v>20</v>
      </c>
      <c r="G471" s="9"/>
      <c r="H471" s="9"/>
      <c r="I471" s="9"/>
      <c r="J471" s="9"/>
      <c r="K471" s="9"/>
      <c r="L471" s="10">
        <v>0</v>
      </c>
      <c r="M471" s="74">
        <v>4666</v>
      </c>
      <c r="N471" s="10">
        <v>0</v>
      </c>
      <c r="O471" s="10">
        <v>0</v>
      </c>
      <c r="P471" s="10">
        <v>0</v>
      </c>
      <c r="Q471" s="10">
        <v>0</v>
      </c>
      <c r="R471" s="10">
        <v>0</v>
      </c>
      <c r="S471" s="10">
        <v>0</v>
      </c>
      <c r="T471" s="10">
        <v>0</v>
      </c>
      <c r="U471" s="10">
        <v>4666</v>
      </c>
      <c r="V471" s="10">
        <v>0</v>
      </c>
      <c r="W471" s="10">
        <v>0</v>
      </c>
      <c r="X471" s="10">
        <v>0</v>
      </c>
      <c r="Y471" s="10">
        <v>0</v>
      </c>
      <c r="Z471" s="10">
        <v>0</v>
      </c>
      <c r="AA471" s="10">
        <v>0</v>
      </c>
      <c r="AB471" s="10">
        <v>0</v>
      </c>
      <c r="AC471" s="10">
        <v>0</v>
      </c>
      <c r="AD471" s="10">
        <v>0</v>
      </c>
      <c r="AE471" s="10">
        <v>0</v>
      </c>
      <c r="AF471" s="10">
        <v>0</v>
      </c>
      <c r="AG471" s="10">
        <v>0</v>
      </c>
      <c r="AH471" s="10">
        <v>0</v>
      </c>
      <c r="AI471" s="10">
        <v>4666</v>
      </c>
      <c r="AJ471" s="11">
        <v>0</v>
      </c>
      <c r="AK471" s="10">
        <v>4666</v>
      </c>
      <c r="AL471" s="11">
        <v>0</v>
      </c>
      <c r="AM471" s="10">
        <v>0</v>
      </c>
      <c r="AN471" s="2"/>
    </row>
    <row r="472" spans="1:40" ht="38.25" outlineLevel="2" x14ac:dyDescent="0.25">
      <c r="A472" s="7" t="s">
        <v>138</v>
      </c>
      <c r="B472" s="8" t="s">
        <v>412</v>
      </c>
      <c r="C472" s="8" t="s">
        <v>417</v>
      </c>
      <c r="D472" s="8" t="s">
        <v>429</v>
      </c>
      <c r="E472" s="8" t="s">
        <v>20</v>
      </c>
      <c r="F472" s="8" t="s">
        <v>20</v>
      </c>
      <c r="G472" s="9"/>
      <c r="H472" s="9"/>
      <c r="I472" s="9"/>
      <c r="J472" s="9"/>
      <c r="K472" s="9"/>
      <c r="L472" s="10">
        <v>0</v>
      </c>
      <c r="M472" s="74">
        <v>4090.5</v>
      </c>
      <c r="N472" s="10">
        <v>0</v>
      </c>
      <c r="O472" s="10">
        <v>0</v>
      </c>
      <c r="P472" s="10">
        <v>0</v>
      </c>
      <c r="Q472" s="10">
        <v>0</v>
      </c>
      <c r="R472" s="10">
        <v>0</v>
      </c>
      <c r="S472" s="10">
        <v>0</v>
      </c>
      <c r="T472" s="10">
        <v>0</v>
      </c>
      <c r="U472" s="10">
        <v>4090.5</v>
      </c>
      <c r="V472" s="10">
        <v>0</v>
      </c>
      <c r="W472" s="10">
        <v>0</v>
      </c>
      <c r="X472" s="10">
        <v>0</v>
      </c>
      <c r="Y472" s="10">
        <v>0</v>
      </c>
      <c r="Z472" s="10">
        <v>0</v>
      </c>
      <c r="AA472" s="10">
        <v>0</v>
      </c>
      <c r="AB472" s="10">
        <v>3440.4009999999998</v>
      </c>
      <c r="AC472" s="10">
        <v>3440.4009999999998</v>
      </c>
      <c r="AD472" s="10">
        <v>3159.1396500000001</v>
      </c>
      <c r="AE472" s="10">
        <v>0</v>
      </c>
      <c r="AF472" s="10">
        <v>0</v>
      </c>
      <c r="AG472" s="10">
        <v>3159.1396500000001</v>
      </c>
      <c r="AH472" s="10">
        <v>281.26134999999999</v>
      </c>
      <c r="AI472" s="10">
        <v>650.09900000000005</v>
      </c>
      <c r="AJ472" s="11">
        <v>0.8410710182129324</v>
      </c>
      <c r="AK472" s="10">
        <v>931.36035000000004</v>
      </c>
      <c r="AL472" s="11">
        <v>0.772311367803447</v>
      </c>
      <c r="AM472" s="10">
        <v>0</v>
      </c>
      <c r="AN472" s="2"/>
    </row>
    <row r="473" spans="1:40" ht="63.75" outlineLevel="3" x14ac:dyDescent="0.25">
      <c r="A473" s="7" t="s">
        <v>119</v>
      </c>
      <c r="B473" s="8" t="s">
        <v>412</v>
      </c>
      <c r="C473" s="8" t="s">
        <v>417</v>
      </c>
      <c r="D473" s="8" t="s">
        <v>429</v>
      </c>
      <c r="E473" s="8" t="s">
        <v>120</v>
      </c>
      <c r="F473" s="8" t="s">
        <v>20</v>
      </c>
      <c r="G473" s="9"/>
      <c r="H473" s="9"/>
      <c r="I473" s="9"/>
      <c r="J473" s="9"/>
      <c r="K473" s="9"/>
      <c r="L473" s="10">
        <v>0</v>
      </c>
      <c r="M473" s="74">
        <v>4090.5</v>
      </c>
      <c r="N473" s="10">
        <v>0</v>
      </c>
      <c r="O473" s="10">
        <v>0</v>
      </c>
      <c r="P473" s="10">
        <v>0</v>
      </c>
      <c r="Q473" s="10">
        <v>0</v>
      </c>
      <c r="R473" s="10">
        <v>0</v>
      </c>
      <c r="S473" s="10">
        <v>0</v>
      </c>
      <c r="T473" s="10">
        <v>0</v>
      </c>
      <c r="U473" s="10">
        <v>4090.5</v>
      </c>
      <c r="V473" s="10">
        <v>0</v>
      </c>
      <c r="W473" s="10">
        <v>0</v>
      </c>
      <c r="X473" s="10">
        <v>0</v>
      </c>
      <c r="Y473" s="10">
        <v>0</v>
      </c>
      <c r="Z473" s="10">
        <v>0</v>
      </c>
      <c r="AA473" s="10">
        <v>0</v>
      </c>
      <c r="AB473" s="10">
        <v>3440.4009999999998</v>
      </c>
      <c r="AC473" s="10">
        <v>3440.4009999999998</v>
      </c>
      <c r="AD473" s="10">
        <v>3159.1396500000001</v>
      </c>
      <c r="AE473" s="10">
        <v>0</v>
      </c>
      <c r="AF473" s="10">
        <v>0</v>
      </c>
      <c r="AG473" s="10">
        <v>3159.1396500000001</v>
      </c>
      <c r="AH473" s="10">
        <v>281.26134999999999</v>
      </c>
      <c r="AI473" s="10">
        <v>650.09900000000005</v>
      </c>
      <c r="AJ473" s="11">
        <v>0.8410710182129324</v>
      </c>
      <c r="AK473" s="10">
        <v>931.36035000000004</v>
      </c>
      <c r="AL473" s="11">
        <v>0.772311367803447</v>
      </c>
      <c r="AM473" s="10">
        <v>0</v>
      </c>
      <c r="AN473" s="2"/>
    </row>
    <row r="474" spans="1:40" ht="51" outlineLevel="2" x14ac:dyDescent="0.25">
      <c r="A474" s="7" t="s">
        <v>357</v>
      </c>
      <c r="B474" s="8" t="s">
        <v>412</v>
      </c>
      <c r="C474" s="8" t="s">
        <v>417</v>
      </c>
      <c r="D474" s="8" t="s">
        <v>430</v>
      </c>
      <c r="E474" s="8" t="s">
        <v>20</v>
      </c>
      <c r="F474" s="8" t="s">
        <v>20</v>
      </c>
      <c r="G474" s="9"/>
      <c r="H474" s="9"/>
      <c r="I474" s="9"/>
      <c r="J474" s="9"/>
      <c r="K474" s="9"/>
      <c r="L474" s="10">
        <v>0</v>
      </c>
      <c r="M474" s="74">
        <v>158</v>
      </c>
      <c r="N474" s="10">
        <v>0</v>
      </c>
      <c r="O474" s="10">
        <v>0</v>
      </c>
      <c r="P474" s="10">
        <v>0</v>
      </c>
      <c r="Q474" s="10">
        <v>0</v>
      </c>
      <c r="R474" s="10">
        <v>0</v>
      </c>
      <c r="S474" s="10">
        <v>0</v>
      </c>
      <c r="T474" s="10">
        <v>0</v>
      </c>
      <c r="U474" s="10">
        <v>158</v>
      </c>
      <c r="V474" s="10">
        <v>0</v>
      </c>
      <c r="W474" s="10">
        <v>0</v>
      </c>
      <c r="X474" s="10">
        <v>0</v>
      </c>
      <c r="Y474" s="10">
        <v>0</v>
      </c>
      <c r="Z474" s="10">
        <v>0</v>
      </c>
      <c r="AA474" s="10">
        <v>0</v>
      </c>
      <c r="AB474" s="10">
        <v>87</v>
      </c>
      <c r="AC474" s="10">
        <v>87</v>
      </c>
      <c r="AD474" s="10">
        <v>80.918679999999995</v>
      </c>
      <c r="AE474" s="10">
        <v>0</v>
      </c>
      <c r="AF474" s="10">
        <v>0</v>
      </c>
      <c r="AG474" s="10">
        <v>80.918679999999995</v>
      </c>
      <c r="AH474" s="10">
        <v>6.0813199999999998</v>
      </c>
      <c r="AI474" s="10">
        <v>71</v>
      </c>
      <c r="AJ474" s="11">
        <v>0.55063291139240511</v>
      </c>
      <c r="AK474" s="10">
        <v>77.081320000000005</v>
      </c>
      <c r="AL474" s="11">
        <v>0.51214354430379749</v>
      </c>
      <c r="AM474" s="10">
        <v>0</v>
      </c>
      <c r="AN474" s="2"/>
    </row>
    <row r="475" spans="1:40" ht="38.25" outlineLevel="3" x14ac:dyDescent="0.25">
      <c r="A475" s="7" t="s">
        <v>303</v>
      </c>
      <c r="B475" s="8" t="s">
        <v>412</v>
      </c>
      <c r="C475" s="8" t="s">
        <v>417</v>
      </c>
      <c r="D475" s="8" t="s">
        <v>430</v>
      </c>
      <c r="E475" s="8" t="s">
        <v>304</v>
      </c>
      <c r="F475" s="8" t="s">
        <v>20</v>
      </c>
      <c r="G475" s="9"/>
      <c r="H475" s="9"/>
      <c r="I475" s="9"/>
      <c r="J475" s="9"/>
      <c r="K475" s="9"/>
      <c r="L475" s="10">
        <v>0</v>
      </c>
      <c r="M475" s="74">
        <v>158</v>
      </c>
      <c r="N475" s="10">
        <v>0</v>
      </c>
      <c r="O475" s="10">
        <v>0</v>
      </c>
      <c r="P475" s="10">
        <v>0</v>
      </c>
      <c r="Q475" s="10">
        <v>0</v>
      </c>
      <c r="R475" s="10">
        <v>0</v>
      </c>
      <c r="S475" s="10">
        <v>0</v>
      </c>
      <c r="T475" s="10">
        <v>0</v>
      </c>
      <c r="U475" s="10">
        <v>158</v>
      </c>
      <c r="V475" s="10">
        <v>0</v>
      </c>
      <c r="W475" s="10">
        <v>0</v>
      </c>
      <c r="X475" s="10">
        <v>0</v>
      </c>
      <c r="Y475" s="10">
        <v>0</v>
      </c>
      <c r="Z475" s="10">
        <v>0</v>
      </c>
      <c r="AA475" s="10">
        <v>0</v>
      </c>
      <c r="AB475" s="10">
        <v>87</v>
      </c>
      <c r="AC475" s="10">
        <v>87</v>
      </c>
      <c r="AD475" s="10">
        <v>80.918679999999995</v>
      </c>
      <c r="AE475" s="10">
        <v>0</v>
      </c>
      <c r="AF475" s="10">
        <v>0</v>
      </c>
      <c r="AG475" s="10">
        <v>80.918679999999995</v>
      </c>
      <c r="AH475" s="10">
        <v>6.0813199999999998</v>
      </c>
      <c r="AI475" s="10">
        <v>71</v>
      </c>
      <c r="AJ475" s="11">
        <v>0.55063291139240511</v>
      </c>
      <c r="AK475" s="10">
        <v>77.081320000000005</v>
      </c>
      <c r="AL475" s="11">
        <v>0.51214354430379749</v>
      </c>
      <c r="AM475" s="10">
        <v>0</v>
      </c>
      <c r="AN475" s="2"/>
    </row>
    <row r="476" spans="1:40" ht="25.5" outlineLevel="2" x14ac:dyDescent="0.25">
      <c r="A476" s="7" t="s">
        <v>431</v>
      </c>
      <c r="B476" s="8" t="s">
        <v>412</v>
      </c>
      <c r="C476" s="8" t="s">
        <v>417</v>
      </c>
      <c r="D476" s="8" t="s">
        <v>432</v>
      </c>
      <c r="E476" s="8" t="s">
        <v>20</v>
      </c>
      <c r="F476" s="8" t="s">
        <v>20</v>
      </c>
      <c r="G476" s="9"/>
      <c r="H476" s="9"/>
      <c r="I476" s="9"/>
      <c r="J476" s="9"/>
      <c r="K476" s="9"/>
      <c r="L476" s="10">
        <v>0</v>
      </c>
      <c r="M476" s="74">
        <v>0</v>
      </c>
      <c r="N476" s="10">
        <v>0</v>
      </c>
      <c r="O476" s="10">
        <v>0</v>
      </c>
      <c r="P476" s="10">
        <v>0</v>
      </c>
      <c r="Q476" s="10">
        <v>0</v>
      </c>
      <c r="R476" s="10">
        <v>0</v>
      </c>
      <c r="S476" s="10">
        <v>0</v>
      </c>
      <c r="T476" s="10">
        <v>0</v>
      </c>
      <c r="U476" s="10">
        <v>0</v>
      </c>
      <c r="V476" s="10">
        <v>0</v>
      </c>
      <c r="W476" s="10">
        <v>0</v>
      </c>
      <c r="X476" s="10">
        <v>0</v>
      </c>
      <c r="Y476" s="10">
        <v>0</v>
      </c>
      <c r="Z476" s="10">
        <v>0</v>
      </c>
      <c r="AA476" s="10">
        <v>0</v>
      </c>
      <c r="AB476" s="10">
        <v>0</v>
      </c>
      <c r="AC476" s="10">
        <v>0</v>
      </c>
      <c r="AD476" s="10">
        <v>0</v>
      </c>
      <c r="AE476" s="10">
        <v>0</v>
      </c>
      <c r="AF476" s="10">
        <v>0</v>
      </c>
      <c r="AG476" s="10">
        <v>0</v>
      </c>
      <c r="AH476" s="10">
        <v>0</v>
      </c>
      <c r="AI476" s="10">
        <v>0</v>
      </c>
      <c r="AJ476" s="11">
        <v>0</v>
      </c>
      <c r="AK476" s="10">
        <v>0</v>
      </c>
      <c r="AL476" s="11">
        <v>0</v>
      </c>
      <c r="AM476" s="10">
        <v>0</v>
      </c>
      <c r="AN476" s="2"/>
    </row>
    <row r="477" spans="1:40" outlineLevel="3" x14ac:dyDescent="0.25">
      <c r="A477" s="7" t="s">
        <v>264</v>
      </c>
      <c r="B477" s="8" t="s">
        <v>412</v>
      </c>
      <c r="C477" s="8" t="s">
        <v>417</v>
      </c>
      <c r="D477" s="8" t="s">
        <v>432</v>
      </c>
      <c r="E477" s="8" t="s">
        <v>265</v>
      </c>
      <c r="F477" s="8" t="s">
        <v>20</v>
      </c>
      <c r="G477" s="9"/>
      <c r="H477" s="9"/>
      <c r="I477" s="9"/>
      <c r="J477" s="9"/>
      <c r="K477" s="9"/>
      <c r="L477" s="10">
        <v>0</v>
      </c>
      <c r="M477" s="74">
        <v>0</v>
      </c>
      <c r="N477" s="10">
        <v>0</v>
      </c>
      <c r="O477" s="10">
        <v>0</v>
      </c>
      <c r="P477" s="10">
        <v>0</v>
      </c>
      <c r="Q477" s="10">
        <v>0</v>
      </c>
      <c r="R477" s="10">
        <v>0</v>
      </c>
      <c r="S477" s="10">
        <v>0</v>
      </c>
      <c r="T477" s="10">
        <v>0</v>
      </c>
      <c r="U477" s="10">
        <v>0</v>
      </c>
      <c r="V477" s="10">
        <v>0</v>
      </c>
      <c r="W477" s="10">
        <v>0</v>
      </c>
      <c r="X477" s="10">
        <v>0</v>
      </c>
      <c r="Y477" s="10">
        <v>0</v>
      </c>
      <c r="Z477" s="10">
        <v>0</v>
      </c>
      <c r="AA477" s="10">
        <v>0</v>
      </c>
      <c r="AB477" s="10">
        <v>0</v>
      </c>
      <c r="AC477" s="10">
        <v>0</v>
      </c>
      <c r="AD477" s="10">
        <v>0</v>
      </c>
      <c r="AE477" s="10">
        <v>0</v>
      </c>
      <c r="AF477" s="10">
        <v>0</v>
      </c>
      <c r="AG477" s="10">
        <v>0</v>
      </c>
      <c r="AH477" s="10">
        <v>0</v>
      </c>
      <c r="AI477" s="10">
        <v>0</v>
      </c>
      <c r="AJ477" s="11">
        <v>0</v>
      </c>
      <c r="AK477" s="10">
        <v>0</v>
      </c>
      <c r="AL477" s="11">
        <v>0</v>
      </c>
      <c r="AM477" s="10">
        <v>0</v>
      </c>
      <c r="AN477" s="2"/>
    </row>
    <row r="478" spans="1:40" ht="25.5" outlineLevel="2" x14ac:dyDescent="0.25">
      <c r="A478" s="7" t="s">
        <v>431</v>
      </c>
      <c r="B478" s="8" t="s">
        <v>412</v>
      </c>
      <c r="C478" s="8" t="s">
        <v>417</v>
      </c>
      <c r="D478" s="8" t="s">
        <v>433</v>
      </c>
      <c r="E478" s="8" t="s">
        <v>20</v>
      </c>
      <c r="F478" s="8" t="s">
        <v>20</v>
      </c>
      <c r="G478" s="9"/>
      <c r="H478" s="9"/>
      <c r="I478" s="9"/>
      <c r="J478" s="9"/>
      <c r="K478" s="9"/>
      <c r="L478" s="10">
        <v>0</v>
      </c>
      <c r="M478" s="74">
        <v>500</v>
      </c>
      <c r="N478" s="10">
        <v>0</v>
      </c>
      <c r="O478" s="10">
        <v>0</v>
      </c>
      <c r="P478" s="10">
        <v>0</v>
      </c>
      <c r="Q478" s="10">
        <v>0</v>
      </c>
      <c r="R478" s="10">
        <v>0</v>
      </c>
      <c r="S478" s="10">
        <v>0</v>
      </c>
      <c r="T478" s="10">
        <v>0</v>
      </c>
      <c r="U478" s="10">
        <v>500</v>
      </c>
      <c r="V478" s="10">
        <v>0</v>
      </c>
      <c r="W478" s="10">
        <v>0</v>
      </c>
      <c r="X478" s="10">
        <v>0</v>
      </c>
      <c r="Y478" s="10">
        <v>0</v>
      </c>
      <c r="Z478" s="10">
        <v>0</v>
      </c>
      <c r="AA478" s="10">
        <v>0</v>
      </c>
      <c r="AB478" s="10">
        <v>500</v>
      </c>
      <c r="AC478" s="10">
        <v>500</v>
      </c>
      <c r="AD478" s="10">
        <v>500</v>
      </c>
      <c r="AE478" s="10">
        <v>0</v>
      </c>
      <c r="AF478" s="10">
        <v>0</v>
      </c>
      <c r="AG478" s="10">
        <v>500</v>
      </c>
      <c r="AH478" s="10">
        <v>0</v>
      </c>
      <c r="AI478" s="10">
        <v>0</v>
      </c>
      <c r="AJ478" s="11">
        <v>1</v>
      </c>
      <c r="AK478" s="10">
        <v>0</v>
      </c>
      <c r="AL478" s="11">
        <v>1</v>
      </c>
      <c r="AM478" s="10">
        <v>0</v>
      </c>
      <c r="AN478" s="2"/>
    </row>
    <row r="479" spans="1:40" outlineLevel="3" x14ac:dyDescent="0.25">
      <c r="A479" s="7" t="s">
        <v>264</v>
      </c>
      <c r="B479" s="8" t="s">
        <v>412</v>
      </c>
      <c r="C479" s="8" t="s">
        <v>417</v>
      </c>
      <c r="D479" s="8" t="s">
        <v>433</v>
      </c>
      <c r="E479" s="8" t="s">
        <v>265</v>
      </c>
      <c r="F479" s="8" t="s">
        <v>20</v>
      </c>
      <c r="G479" s="9"/>
      <c r="H479" s="9"/>
      <c r="I479" s="9"/>
      <c r="J479" s="9"/>
      <c r="K479" s="9"/>
      <c r="L479" s="10">
        <v>0</v>
      </c>
      <c r="M479" s="74">
        <v>500</v>
      </c>
      <c r="N479" s="10">
        <v>0</v>
      </c>
      <c r="O479" s="10">
        <v>0</v>
      </c>
      <c r="P479" s="10">
        <v>0</v>
      </c>
      <c r="Q479" s="10">
        <v>0</v>
      </c>
      <c r="R479" s="10">
        <v>0</v>
      </c>
      <c r="S479" s="10">
        <v>0</v>
      </c>
      <c r="T479" s="10">
        <v>0</v>
      </c>
      <c r="U479" s="10">
        <v>500</v>
      </c>
      <c r="V479" s="10">
        <v>0</v>
      </c>
      <c r="W479" s="10">
        <v>0</v>
      </c>
      <c r="X479" s="10">
        <v>0</v>
      </c>
      <c r="Y479" s="10">
        <v>0</v>
      </c>
      <c r="Z479" s="10">
        <v>0</v>
      </c>
      <c r="AA479" s="10">
        <v>0</v>
      </c>
      <c r="AB479" s="10">
        <v>500</v>
      </c>
      <c r="AC479" s="10">
        <v>500</v>
      </c>
      <c r="AD479" s="10">
        <v>500</v>
      </c>
      <c r="AE479" s="10">
        <v>0</v>
      </c>
      <c r="AF479" s="10">
        <v>0</v>
      </c>
      <c r="AG479" s="10">
        <v>500</v>
      </c>
      <c r="AH479" s="10">
        <v>0</v>
      </c>
      <c r="AI479" s="10">
        <v>0</v>
      </c>
      <c r="AJ479" s="11">
        <v>1</v>
      </c>
      <c r="AK479" s="10">
        <v>0</v>
      </c>
      <c r="AL479" s="11">
        <v>1</v>
      </c>
      <c r="AM479" s="10">
        <v>0</v>
      </c>
      <c r="AN479" s="2"/>
    </row>
    <row r="480" spans="1:40" ht="19.5" customHeight="1" outlineLevel="1" x14ac:dyDescent="0.25">
      <c r="A480" s="7" t="s">
        <v>434</v>
      </c>
      <c r="B480" s="8" t="s">
        <v>412</v>
      </c>
      <c r="C480" s="8" t="s">
        <v>435</v>
      </c>
      <c r="D480" s="8" t="s">
        <v>19</v>
      </c>
      <c r="E480" s="8" t="s">
        <v>20</v>
      </c>
      <c r="F480" s="8" t="s">
        <v>20</v>
      </c>
      <c r="G480" s="9"/>
      <c r="H480" s="9"/>
      <c r="I480" s="9"/>
      <c r="J480" s="9"/>
      <c r="K480" s="9"/>
      <c r="L480" s="10">
        <v>0</v>
      </c>
      <c r="M480" s="74">
        <v>9356</v>
      </c>
      <c r="N480" s="10">
        <v>0</v>
      </c>
      <c r="O480" s="10">
        <v>0</v>
      </c>
      <c r="P480" s="10">
        <v>0</v>
      </c>
      <c r="Q480" s="10">
        <v>0</v>
      </c>
      <c r="R480" s="10">
        <v>0</v>
      </c>
      <c r="S480" s="10">
        <v>0</v>
      </c>
      <c r="T480" s="10">
        <v>0</v>
      </c>
      <c r="U480" s="10">
        <v>9356</v>
      </c>
      <c r="V480" s="10">
        <v>0</v>
      </c>
      <c r="W480" s="10">
        <v>0</v>
      </c>
      <c r="X480" s="10">
        <v>0</v>
      </c>
      <c r="Y480" s="10">
        <v>382.66093999999998</v>
      </c>
      <c r="Z480" s="10">
        <v>0</v>
      </c>
      <c r="AA480" s="10">
        <v>0</v>
      </c>
      <c r="AB480" s="10">
        <v>5550.7516400000004</v>
      </c>
      <c r="AC480" s="10">
        <v>5550.7516400000004</v>
      </c>
      <c r="AD480" s="10">
        <v>4691.1872800000001</v>
      </c>
      <c r="AE480" s="10">
        <v>0</v>
      </c>
      <c r="AF480" s="10">
        <v>0</v>
      </c>
      <c r="AG480" s="10">
        <v>4691.1872800000001</v>
      </c>
      <c r="AH480" s="10">
        <v>859.56435999999997</v>
      </c>
      <c r="AI480" s="10">
        <v>3805.24836</v>
      </c>
      <c r="AJ480" s="11">
        <v>0.59328256092347154</v>
      </c>
      <c r="AK480" s="10">
        <v>4664.8127199999999</v>
      </c>
      <c r="AL480" s="11">
        <v>0.50140949978623339</v>
      </c>
      <c r="AM480" s="10">
        <v>0</v>
      </c>
      <c r="AN480" s="2"/>
    </row>
    <row r="481" spans="1:40" ht="38.25" outlineLevel="2" x14ac:dyDescent="0.25">
      <c r="A481" s="7" t="s">
        <v>381</v>
      </c>
      <c r="B481" s="8" t="s">
        <v>412</v>
      </c>
      <c r="C481" s="8" t="s">
        <v>435</v>
      </c>
      <c r="D481" s="8" t="s">
        <v>423</v>
      </c>
      <c r="E481" s="8" t="s">
        <v>20</v>
      </c>
      <c r="F481" s="8" t="s">
        <v>20</v>
      </c>
      <c r="G481" s="9"/>
      <c r="H481" s="9"/>
      <c r="I481" s="9"/>
      <c r="J481" s="9"/>
      <c r="K481" s="9"/>
      <c r="L481" s="10">
        <v>0</v>
      </c>
      <c r="M481" s="74">
        <v>2470</v>
      </c>
      <c r="N481" s="10">
        <v>0</v>
      </c>
      <c r="O481" s="10">
        <v>0</v>
      </c>
      <c r="P481" s="10">
        <v>0</v>
      </c>
      <c r="Q481" s="10">
        <v>0</v>
      </c>
      <c r="R481" s="10">
        <v>0</v>
      </c>
      <c r="S481" s="10">
        <v>0</v>
      </c>
      <c r="T481" s="10">
        <v>0</v>
      </c>
      <c r="U481" s="10">
        <v>2470</v>
      </c>
      <c r="V481" s="10">
        <v>0</v>
      </c>
      <c r="W481" s="10">
        <v>0</v>
      </c>
      <c r="X481" s="10">
        <v>0</v>
      </c>
      <c r="Y481" s="10">
        <v>0</v>
      </c>
      <c r="Z481" s="10">
        <v>0</v>
      </c>
      <c r="AA481" s="10">
        <v>0</v>
      </c>
      <c r="AB481" s="10">
        <v>0</v>
      </c>
      <c r="AC481" s="10">
        <v>0</v>
      </c>
      <c r="AD481" s="10">
        <v>0</v>
      </c>
      <c r="AE481" s="10">
        <v>0</v>
      </c>
      <c r="AF481" s="10">
        <v>0</v>
      </c>
      <c r="AG481" s="10">
        <v>0</v>
      </c>
      <c r="AH481" s="10">
        <v>0</v>
      </c>
      <c r="AI481" s="10">
        <v>2470</v>
      </c>
      <c r="AJ481" s="11">
        <v>0</v>
      </c>
      <c r="AK481" s="10">
        <v>2470</v>
      </c>
      <c r="AL481" s="11">
        <v>0</v>
      </c>
      <c r="AM481" s="10">
        <v>0</v>
      </c>
      <c r="AN481" s="2"/>
    </row>
    <row r="482" spans="1:40" ht="57.75" customHeight="1" outlineLevel="3" x14ac:dyDescent="0.25">
      <c r="A482" s="7" t="s">
        <v>269</v>
      </c>
      <c r="B482" s="8" t="s">
        <v>412</v>
      </c>
      <c r="C482" s="8" t="s">
        <v>435</v>
      </c>
      <c r="D482" s="8" t="s">
        <v>423</v>
      </c>
      <c r="E482" s="8" t="s">
        <v>270</v>
      </c>
      <c r="F482" s="8" t="s">
        <v>20</v>
      </c>
      <c r="G482" s="9"/>
      <c r="H482" s="9"/>
      <c r="I482" s="9"/>
      <c r="J482" s="9"/>
      <c r="K482" s="9"/>
      <c r="L482" s="10">
        <v>0</v>
      </c>
      <c r="M482" s="74">
        <v>2470</v>
      </c>
      <c r="N482" s="10">
        <v>0</v>
      </c>
      <c r="O482" s="10">
        <v>0</v>
      </c>
      <c r="P482" s="10">
        <v>0</v>
      </c>
      <c r="Q482" s="10">
        <v>0</v>
      </c>
      <c r="R482" s="10">
        <v>0</v>
      </c>
      <c r="S482" s="10">
        <v>0</v>
      </c>
      <c r="T482" s="10">
        <v>0</v>
      </c>
      <c r="U482" s="10">
        <v>2470</v>
      </c>
      <c r="V482" s="10">
        <v>0</v>
      </c>
      <c r="W482" s="10">
        <v>0</v>
      </c>
      <c r="X482" s="10">
        <v>0</v>
      </c>
      <c r="Y482" s="10">
        <v>0</v>
      </c>
      <c r="Z482" s="10">
        <v>0</v>
      </c>
      <c r="AA482" s="10">
        <v>0</v>
      </c>
      <c r="AB482" s="10">
        <v>0</v>
      </c>
      <c r="AC482" s="10">
        <v>0</v>
      </c>
      <c r="AD482" s="10">
        <v>0</v>
      </c>
      <c r="AE482" s="10">
        <v>0</v>
      </c>
      <c r="AF482" s="10">
        <v>0</v>
      </c>
      <c r="AG482" s="10">
        <v>0</v>
      </c>
      <c r="AH482" s="10">
        <v>0</v>
      </c>
      <c r="AI482" s="10">
        <v>2470</v>
      </c>
      <c r="AJ482" s="11">
        <v>0</v>
      </c>
      <c r="AK482" s="10">
        <v>2470</v>
      </c>
      <c r="AL482" s="11">
        <v>0</v>
      </c>
      <c r="AM482" s="10">
        <v>0</v>
      </c>
      <c r="AN482" s="2"/>
    </row>
    <row r="483" spans="1:40" ht="38.25" outlineLevel="2" x14ac:dyDescent="0.25">
      <c r="A483" s="7" t="s">
        <v>138</v>
      </c>
      <c r="B483" s="8" t="s">
        <v>412</v>
      </c>
      <c r="C483" s="8" t="s">
        <v>435</v>
      </c>
      <c r="D483" s="8" t="s">
        <v>425</v>
      </c>
      <c r="E483" s="8" t="s">
        <v>20</v>
      </c>
      <c r="F483" s="8" t="s">
        <v>20</v>
      </c>
      <c r="G483" s="9"/>
      <c r="H483" s="9"/>
      <c r="I483" s="9"/>
      <c r="J483" s="9"/>
      <c r="K483" s="9"/>
      <c r="L483" s="10">
        <v>0</v>
      </c>
      <c r="M483" s="74">
        <v>2409</v>
      </c>
      <c r="N483" s="10">
        <v>0</v>
      </c>
      <c r="O483" s="10">
        <v>0</v>
      </c>
      <c r="P483" s="10">
        <v>0</v>
      </c>
      <c r="Q483" s="10">
        <v>0</v>
      </c>
      <c r="R483" s="10">
        <v>0</v>
      </c>
      <c r="S483" s="10">
        <v>0</v>
      </c>
      <c r="T483" s="10">
        <v>0</v>
      </c>
      <c r="U483" s="10">
        <v>2409</v>
      </c>
      <c r="V483" s="10">
        <v>0</v>
      </c>
      <c r="W483" s="10">
        <v>0</v>
      </c>
      <c r="X483" s="10">
        <v>0</v>
      </c>
      <c r="Y483" s="10">
        <v>0</v>
      </c>
      <c r="Z483" s="10">
        <v>0</v>
      </c>
      <c r="AA483" s="10">
        <v>0</v>
      </c>
      <c r="AB483" s="10">
        <v>1893</v>
      </c>
      <c r="AC483" s="10">
        <v>1893</v>
      </c>
      <c r="AD483" s="10">
        <v>1722.1</v>
      </c>
      <c r="AE483" s="10">
        <v>0</v>
      </c>
      <c r="AF483" s="10">
        <v>0</v>
      </c>
      <c r="AG483" s="10">
        <v>1722.1</v>
      </c>
      <c r="AH483" s="10">
        <v>170.9</v>
      </c>
      <c r="AI483" s="10">
        <v>516</v>
      </c>
      <c r="AJ483" s="11">
        <v>0.78580323785803241</v>
      </c>
      <c r="AK483" s="10">
        <v>686.9</v>
      </c>
      <c r="AL483" s="11">
        <v>0.7148609381486094</v>
      </c>
      <c r="AM483" s="10">
        <v>0</v>
      </c>
      <c r="AN483" s="2"/>
    </row>
    <row r="484" spans="1:40" ht="63.75" outlineLevel="3" x14ac:dyDescent="0.25">
      <c r="A484" s="7" t="s">
        <v>269</v>
      </c>
      <c r="B484" s="8" t="s">
        <v>412</v>
      </c>
      <c r="C484" s="8" t="s">
        <v>435</v>
      </c>
      <c r="D484" s="8" t="s">
        <v>425</v>
      </c>
      <c r="E484" s="8" t="s">
        <v>270</v>
      </c>
      <c r="F484" s="8" t="s">
        <v>20</v>
      </c>
      <c r="G484" s="9"/>
      <c r="H484" s="9"/>
      <c r="I484" s="9"/>
      <c r="J484" s="9"/>
      <c r="K484" s="9"/>
      <c r="L484" s="10">
        <v>0</v>
      </c>
      <c r="M484" s="74">
        <v>2409</v>
      </c>
      <c r="N484" s="10">
        <v>0</v>
      </c>
      <c r="O484" s="10">
        <v>0</v>
      </c>
      <c r="P484" s="10">
        <v>0</v>
      </c>
      <c r="Q484" s="10">
        <v>0</v>
      </c>
      <c r="R484" s="10">
        <v>0</v>
      </c>
      <c r="S484" s="10">
        <v>0</v>
      </c>
      <c r="T484" s="10">
        <v>0</v>
      </c>
      <c r="U484" s="10">
        <v>2409</v>
      </c>
      <c r="V484" s="10">
        <v>0</v>
      </c>
      <c r="W484" s="10">
        <v>0</v>
      </c>
      <c r="X484" s="10">
        <v>0</v>
      </c>
      <c r="Y484" s="10">
        <v>0</v>
      </c>
      <c r="Z484" s="10">
        <v>0</v>
      </c>
      <c r="AA484" s="10">
        <v>0</v>
      </c>
      <c r="AB484" s="10">
        <v>1893</v>
      </c>
      <c r="AC484" s="10">
        <v>1893</v>
      </c>
      <c r="AD484" s="10">
        <v>1722.1</v>
      </c>
      <c r="AE484" s="10">
        <v>0</v>
      </c>
      <c r="AF484" s="10">
        <v>0</v>
      </c>
      <c r="AG484" s="10">
        <v>1722.1</v>
      </c>
      <c r="AH484" s="10">
        <v>170.9</v>
      </c>
      <c r="AI484" s="10">
        <v>516</v>
      </c>
      <c r="AJ484" s="11">
        <v>0.78580323785803241</v>
      </c>
      <c r="AK484" s="10">
        <v>686.9</v>
      </c>
      <c r="AL484" s="11">
        <v>0.7148609381486094</v>
      </c>
      <c r="AM484" s="10">
        <v>0</v>
      </c>
      <c r="AN484" s="2"/>
    </row>
    <row r="485" spans="1:40" ht="25.5" outlineLevel="2" x14ac:dyDescent="0.25">
      <c r="A485" s="7" t="s">
        <v>399</v>
      </c>
      <c r="B485" s="8" t="s">
        <v>412</v>
      </c>
      <c r="C485" s="8" t="s">
        <v>435</v>
      </c>
      <c r="D485" s="8" t="s">
        <v>436</v>
      </c>
      <c r="E485" s="8" t="s">
        <v>20</v>
      </c>
      <c r="F485" s="8" t="s">
        <v>20</v>
      </c>
      <c r="G485" s="9"/>
      <c r="H485" s="9"/>
      <c r="I485" s="9"/>
      <c r="J485" s="9"/>
      <c r="K485" s="9"/>
      <c r="L485" s="10">
        <v>0</v>
      </c>
      <c r="M485" s="74">
        <v>4462</v>
      </c>
      <c r="N485" s="10">
        <v>0</v>
      </c>
      <c r="O485" s="10">
        <v>0</v>
      </c>
      <c r="P485" s="10">
        <v>0</v>
      </c>
      <c r="Q485" s="10">
        <v>0</v>
      </c>
      <c r="R485" s="10">
        <v>0</v>
      </c>
      <c r="S485" s="10">
        <v>0</v>
      </c>
      <c r="T485" s="10">
        <v>0</v>
      </c>
      <c r="U485" s="10">
        <v>4462</v>
      </c>
      <c r="V485" s="10">
        <v>0</v>
      </c>
      <c r="W485" s="10">
        <v>0</v>
      </c>
      <c r="X485" s="10">
        <v>0</v>
      </c>
      <c r="Y485" s="10">
        <v>382.66093999999998</v>
      </c>
      <c r="Z485" s="10">
        <v>0</v>
      </c>
      <c r="AA485" s="10">
        <v>0</v>
      </c>
      <c r="AB485" s="10">
        <v>3647.75164</v>
      </c>
      <c r="AC485" s="10">
        <v>3647.75164</v>
      </c>
      <c r="AD485" s="10">
        <v>2967.2105099999999</v>
      </c>
      <c r="AE485" s="10">
        <v>0</v>
      </c>
      <c r="AF485" s="10">
        <v>0</v>
      </c>
      <c r="AG485" s="10">
        <v>2967.2105099999999</v>
      </c>
      <c r="AH485" s="10">
        <v>680.54112999999995</v>
      </c>
      <c r="AI485" s="10">
        <v>814.24836000000005</v>
      </c>
      <c r="AJ485" s="11">
        <v>0.81751493500672345</v>
      </c>
      <c r="AK485" s="10">
        <v>1494.7894899999999</v>
      </c>
      <c r="AL485" s="11">
        <v>0.6649956320035858</v>
      </c>
      <c r="AM485" s="10">
        <v>0</v>
      </c>
      <c r="AN485" s="2"/>
    </row>
    <row r="486" spans="1:40" outlineLevel="3" x14ac:dyDescent="0.25">
      <c r="A486" s="7" t="s">
        <v>361</v>
      </c>
      <c r="B486" s="8" t="s">
        <v>412</v>
      </c>
      <c r="C486" s="8" t="s">
        <v>435</v>
      </c>
      <c r="D486" s="8" t="s">
        <v>436</v>
      </c>
      <c r="E486" s="8" t="s">
        <v>362</v>
      </c>
      <c r="F486" s="8" t="s">
        <v>20</v>
      </c>
      <c r="G486" s="9"/>
      <c r="H486" s="9"/>
      <c r="I486" s="9"/>
      <c r="J486" s="9"/>
      <c r="K486" s="9"/>
      <c r="L486" s="10">
        <v>0</v>
      </c>
      <c r="M486" s="74">
        <v>3050</v>
      </c>
      <c r="N486" s="10">
        <v>0</v>
      </c>
      <c r="O486" s="10">
        <v>0</v>
      </c>
      <c r="P486" s="10">
        <v>0</v>
      </c>
      <c r="Q486" s="10">
        <v>0</v>
      </c>
      <c r="R486" s="10">
        <v>0</v>
      </c>
      <c r="S486" s="10">
        <v>0</v>
      </c>
      <c r="T486" s="10">
        <v>0</v>
      </c>
      <c r="U486" s="10">
        <v>3050</v>
      </c>
      <c r="V486" s="10">
        <v>0</v>
      </c>
      <c r="W486" s="10">
        <v>0</v>
      </c>
      <c r="X486" s="10">
        <v>0</v>
      </c>
      <c r="Y486" s="10">
        <v>0</v>
      </c>
      <c r="Z486" s="10">
        <v>0</v>
      </c>
      <c r="AA486" s="10">
        <v>0</v>
      </c>
      <c r="AB486" s="10">
        <v>2323.1864599999999</v>
      </c>
      <c r="AC486" s="10">
        <v>2323.1864599999999</v>
      </c>
      <c r="AD486" s="10">
        <v>1990.82249</v>
      </c>
      <c r="AE486" s="10">
        <v>0</v>
      </c>
      <c r="AF486" s="10">
        <v>0</v>
      </c>
      <c r="AG486" s="10">
        <v>1990.82249</v>
      </c>
      <c r="AH486" s="10">
        <v>332.36396999999999</v>
      </c>
      <c r="AI486" s="10">
        <v>726.81353999999999</v>
      </c>
      <c r="AJ486" s="11">
        <v>0.76170047868852464</v>
      </c>
      <c r="AK486" s="10">
        <v>1059.17751</v>
      </c>
      <c r="AL486" s="11">
        <v>0.65272868524590166</v>
      </c>
      <c r="AM486" s="10">
        <v>0</v>
      </c>
      <c r="AN486" s="2"/>
    </row>
    <row r="487" spans="1:40" ht="38.25" outlineLevel="3" x14ac:dyDescent="0.25">
      <c r="A487" s="7" t="s">
        <v>363</v>
      </c>
      <c r="B487" s="8" t="s">
        <v>412</v>
      </c>
      <c r="C487" s="8" t="s">
        <v>435</v>
      </c>
      <c r="D487" s="8" t="s">
        <v>436</v>
      </c>
      <c r="E487" s="8" t="s">
        <v>364</v>
      </c>
      <c r="F487" s="8" t="s">
        <v>20</v>
      </c>
      <c r="G487" s="9"/>
      <c r="H487" s="9"/>
      <c r="I487" s="9"/>
      <c r="J487" s="9"/>
      <c r="K487" s="9"/>
      <c r="L487" s="10">
        <v>0</v>
      </c>
      <c r="M487" s="74">
        <v>922</v>
      </c>
      <c r="N487" s="10">
        <v>0</v>
      </c>
      <c r="O487" s="10">
        <v>0</v>
      </c>
      <c r="P487" s="10">
        <v>0</v>
      </c>
      <c r="Q487" s="10">
        <v>0</v>
      </c>
      <c r="R487" s="10">
        <v>0</v>
      </c>
      <c r="S487" s="10">
        <v>0</v>
      </c>
      <c r="T487" s="10">
        <v>0</v>
      </c>
      <c r="U487" s="10">
        <v>922</v>
      </c>
      <c r="V487" s="10">
        <v>0</v>
      </c>
      <c r="W487" s="10">
        <v>0</v>
      </c>
      <c r="X487" s="10">
        <v>0</v>
      </c>
      <c r="Y487" s="10">
        <v>0</v>
      </c>
      <c r="Z487" s="10">
        <v>0</v>
      </c>
      <c r="AA487" s="10">
        <v>0</v>
      </c>
      <c r="AB487" s="10">
        <v>922</v>
      </c>
      <c r="AC487" s="10">
        <v>922</v>
      </c>
      <c r="AD487" s="10">
        <v>676.44068000000004</v>
      </c>
      <c r="AE487" s="10">
        <v>0</v>
      </c>
      <c r="AF487" s="10">
        <v>0</v>
      </c>
      <c r="AG487" s="10">
        <v>676.44068000000004</v>
      </c>
      <c r="AH487" s="10">
        <v>245.55932000000001</v>
      </c>
      <c r="AI487" s="10">
        <v>0</v>
      </c>
      <c r="AJ487" s="11">
        <v>1</v>
      </c>
      <c r="AK487" s="10">
        <v>245.55932000000001</v>
      </c>
      <c r="AL487" s="11">
        <v>0.73366668112798261</v>
      </c>
      <c r="AM487" s="10">
        <v>0</v>
      </c>
      <c r="AN487" s="2"/>
    </row>
    <row r="488" spans="1:40" ht="25.5" outlineLevel="3" x14ac:dyDescent="0.25">
      <c r="A488" s="7" t="s">
        <v>25</v>
      </c>
      <c r="B488" s="8" t="s">
        <v>412</v>
      </c>
      <c r="C488" s="8" t="s">
        <v>435</v>
      </c>
      <c r="D488" s="8" t="s">
        <v>436</v>
      </c>
      <c r="E488" s="8" t="s">
        <v>26</v>
      </c>
      <c r="F488" s="8" t="s">
        <v>20</v>
      </c>
      <c r="G488" s="9"/>
      <c r="H488" s="9"/>
      <c r="I488" s="9"/>
      <c r="J488" s="9"/>
      <c r="K488" s="9"/>
      <c r="L488" s="10">
        <v>0</v>
      </c>
      <c r="M488" s="74">
        <v>0</v>
      </c>
      <c r="N488" s="10">
        <v>0</v>
      </c>
      <c r="O488" s="10">
        <v>0</v>
      </c>
      <c r="P488" s="10">
        <v>0</v>
      </c>
      <c r="Q488" s="10">
        <v>0</v>
      </c>
      <c r="R488" s="10">
        <v>0</v>
      </c>
      <c r="S488" s="10">
        <v>0</v>
      </c>
      <c r="T488" s="10">
        <v>0</v>
      </c>
      <c r="U488" s="10">
        <v>0</v>
      </c>
      <c r="V488" s="10">
        <v>0</v>
      </c>
      <c r="W488" s="10">
        <v>0</v>
      </c>
      <c r="X488" s="10">
        <v>0</v>
      </c>
      <c r="Y488" s="10">
        <v>0</v>
      </c>
      <c r="Z488" s="10">
        <v>0</v>
      </c>
      <c r="AA488" s="10">
        <v>0</v>
      </c>
      <c r="AB488" s="10">
        <v>0</v>
      </c>
      <c r="AC488" s="10">
        <v>0</v>
      </c>
      <c r="AD488" s="10">
        <v>0</v>
      </c>
      <c r="AE488" s="10">
        <v>0</v>
      </c>
      <c r="AF488" s="10">
        <v>0</v>
      </c>
      <c r="AG488" s="10">
        <v>0</v>
      </c>
      <c r="AH488" s="10">
        <v>0</v>
      </c>
      <c r="AI488" s="10">
        <v>0</v>
      </c>
      <c r="AJ488" s="11">
        <v>0</v>
      </c>
      <c r="AK488" s="10">
        <v>0</v>
      </c>
      <c r="AL488" s="11">
        <v>0</v>
      </c>
      <c r="AM488" s="10">
        <v>0</v>
      </c>
      <c r="AN488" s="2"/>
    </row>
    <row r="489" spans="1:40" ht="25.5" outlineLevel="3" x14ac:dyDescent="0.25">
      <c r="A489" s="7" t="s">
        <v>27</v>
      </c>
      <c r="B489" s="8" t="s">
        <v>412</v>
      </c>
      <c r="C489" s="8" t="s">
        <v>435</v>
      </c>
      <c r="D489" s="8" t="s">
        <v>436</v>
      </c>
      <c r="E489" s="8" t="s">
        <v>28</v>
      </c>
      <c r="F489" s="8" t="s">
        <v>20</v>
      </c>
      <c r="G489" s="9"/>
      <c r="H489" s="9"/>
      <c r="I489" s="9"/>
      <c r="J489" s="9"/>
      <c r="K489" s="9"/>
      <c r="L489" s="10">
        <v>0</v>
      </c>
      <c r="M489" s="74">
        <v>462.9</v>
      </c>
      <c r="N489" s="10">
        <v>0</v>
      </c>
      <c r="O489" s="10">
        <v>0</v>
      </c>
      <c r="P489" s="10">
        <v>0</v>
      </c>
      <c r="Q489" s="10">
        <v>0</v>
      </c>
      <c r="R489" s="10">
        <v>0</v>
      </c>
      <c r="S489" s="10">
        <v>0</v>
      </c>
      <c r="T489" s="10">
        <v>0</v>
      </c>
      <c r="U489" s="10">
        <v>462.9</v>
      </c>
      <c r="V489" s="10">
        <v>0</v>
      </c>
      <c r="W489" s="10">
        <v>0</v>
      </c>
      <c r="X489" s="10">
        <v>0</v>
      </c>
      <c r="Y489" s="10">
        <v>382.66093999999998</v>
      </c>
      <c r="Z489" s="10">
        <v>0</v>
      </c>
      <c r="AA489" s="10">
        <v>0</v>
      </c>
      <c r="AB489" s="10">
        <v>397</v>
      </c>
      <c r="AC489" s="10">
        <v>397</v>
      </c>
      <c r="AD489" s="10">
        <v>295.68146999999999</v>
      </c>
      <c r="AE489" s="10">
        <v>0</v>
      </c>
      <c r="AF489" s="10">
        <v>0</v>
      </c>
      <c r="AG489" s="10">
        <v>295.68146999999999</v>
      </c>
      <c r="AH489" s="10">
        <v>101.31853</v>
      </c>
      <c r="AI489" s="10">
        <v>65.900000000000006</v>
      </c>
      <c r="AJ489" s="11">
        <v>0.85763663858284722</v>
      </c>
      <c r="AK489" s="10">
        <v>167.21852999999999</v>
      </c>
      <c r="AL489" s="11">
        <v>0.63875884640311087</v>
      </c>
      <c r="AM489" s="10">
        <v>0</v>
      </c>
      <c r="AN489" s="2"/>
    </row>
    <row r="490" spans="1:40" outlineLevel="3" x14ac:dyDescent="0.25">
      <c r="A490" s="7" t="s">
        <v>37</v>
      </c>
      <c r="B490" s="8" t="s">
        <v>412</v>
      </c>
      <c r="C490" s="8" t="s">
        <v>435</v>
      </c>
      <c r="D490" s="8" t="s">
        <v>436</v>
      </c>
      <c r="E490" s="8" t="s">
        <v>38</v>
      </c>
      <c r="F490" s="8" t="s">
        <v>20</v>
      </c>
      <c r="G490" s="9"/>
      <c r="H490" s="9"/>
      <c r="I490" s="9"/>
      <c r="J490" s="9"/>
      <c r="K490" s="9"/>
      <c r="L490" s="10">
        <v>0</v>
      </c>
      <c r="M490" s="74">
        <v>26.53482</v>
      </c>
      <c r="N490" s="10">
        <v>0</v>
      </c>
      <c r="O490" s="10">
        <v>0</v>
      </c>
      <c r="P490" s="10">
        <v>0</v>
      </c>
      <c r="Q490" s="10">
        <v>0</v>
      </c>
      <c r="R490" s="10">
        <v>0</v>
      </c>
      <c r="S490" s="10">
        <v>0</v>
      </c>
      <c r="T490" s="10">
        <v>0</v>
      </c>
      <c r="U490" s="10">
        <v>26.53482</v>
      </c>
      <c r="V490" s="10">
        <v>0</v>
      </c>
      <c r="W490" s="10">
        <v>0</v>
      </c>
      <c r="X490" s="10">
        <v>0</v>
      </c>
      <c r="Y490" s="10">
        <v>0</v>
      </c>
      <c r="Z490" s="10">
        <v>0</v>
      </c>
      <c r="AA490" s="10">
        <v>0</v>
      </c>
      <c r="AB490" s="10">
        <v>5</v>
      </c>
      <c r="AC490" s="10">
        <v>5</v>
      </c>
      <c r="AD490" s="10">
        <v>3.7851400000000002</v>
      </c>
      <c r="AE490" s="10">
        <v>0</v>
      </c>
      <c r="AF490" s="10">
        <v>0</v>
      </c>
      <c r="AG490" s="10">
        <v>3.7851400000000002</v>
      </c>
      <c r="AH490" s="10">
        <v>1.2148600000000001</v>
      </c>
      <c r="AI490" s="10">
        <v>21.53482</v>
      </c>
      <c r="AJ490" s="11">
        <v>0.18843165320134073</v>
      </c>
      <c r="AK490" s="10">
        <v>22.749680000000001</v>
      </c>
      <c r="AL490" s="11">
        <v>0.14264803755970457</v>
      </c>
      <c r="AM490" s="10">
        <v>0</v>
      </c>
      <c r="AN490" s="2"/>
    </row>
    <row r="491" spans="1:40" outlineLevel="3" x14ac:dyDescent="0.25">
      <c r="A491" s="7" t="s">
        <v>39</v>
      </c>
      <c r="B491" s="8" t="s">
        <v>412</v>
      </c>
      <c r="C491" s="8" t="s">
        <v>435</v>
      </c>
      <c r="D491" s="8" t="s">
        <v>436</v>
      </c>
      <c r="E491" s="8" t="s">
        <v>40</v>
      </c>
      <c r="F491" s="8" t="s">
        <v>20</v>
      </c>
      <c r="G491" s="9"/>
      <c r="H491" s="9"/>
      <c r="I491" s="9"/>
      <c r="J491" s="9"/>
      <c r="K491" s="9"/>
      <c r="L491" s="10">
        <v>0</v>
      </c>
      <c r="M491" s="74">
        <v>0.56518000000000002</v>
      </c>
      <c r="N491" s="10">
        <v>0</v>
      </c>
      <c r="O491" s="10">
        <v>0</v>
      </c>
      <c r="P491" s="10">
        <v>0</v>
      </c>
      <c r="Q491" s="10">
        <v>0</v>
      </c>
      <c r="R491" s="10">
        <v>0</v>
      </c>
      <c r="S491" s="10">
        <v>0</v>
      </c>
      <c r="T491" s="10">
        <v>0</v>
      </c>
      <c r="U491" s="10">
        <v>0.56518000000000002</v>
      </c>
      <c r="V491" s="10">
        <v>0</v>
      </c>
      <c r="W491" s="10">
        <v>0</v>
      </c>
      <c r="X491" s="10">
        <v>0</v>
      </c>
      <c r="Y491" s="10">
        <v>0</v>
      </c>
      <c r="Z491" s="10">
        <v>0</v>
      </c>
      <c r="AA491" s="10">
        <v>0</v>
      </c>
      <c r="AB491" s="10">
        <v>0.56518000000000002</v>
      </c>
      <c r="AC491" s="10">
        <v>0.56518000000000002</v>
      </c>
      <c r="AD491" s="10">
        <v>0.48072999999999999</v>
      </c>
      <c r="AE491" s="10">
        <v>0</v>
      </c>
      <c r="AF491" s="10">
        <v>0</v>
      </c>
      <c r="AG491" s="10">
        <v>0.48072999999999999</v>
      </c>
      <c r="AH491" s="10">
        <v>8.4449999999999997E-2</v>
      </c>
      <c r="AI491" s="10">
        <v>0</v>
      </c>
      <c r="AJ491" s="11">
        <v>1</v>
      </c>
      <c r="AK491" s="10">
        <v>8.4449999999999997E-2</v>
      </c>
      <c r="AL491" s="11">
        <v>0.85057857673661486</v>
      </c>
      <c r="AM491" s="10">
        <v>0</v>
      </c>
      <c r="AN491" s="2"/>
    </row>
    <row r="492" spans="1:40" ht="51" outlineLevel="2" x14ac:dyDescent="0.25">
      <c r="A492" s="7" t="s">
        <v>357</v>
      </c>
      <c r="B492" s="8" t="s">
        <v>412</v>
      </c>
      <c r="C492" s="8" t="s">
        <v>435</v>
      </c>
      <c r="D492" s="8" t="s">
        <v>430</v>
      </c>
      <c r="E492" s="8" t="s">
        <v>20</v>
      </c>
      <c r="F492" s="8" t="s">
        <v>20</v>
      </c>
      <c r="G492" s="9"/>
      <c r="H492" s="9"/>
      <c r="I492" s="9"/>
      <c r="J492" s="9"/>
      <c r="K492" s="9"/>
      <c r="L492" s="10">
        <v>0</v>
      </c>
      <c r="M492" s="74">
        <v>15</v>
      </c>
      <c r="N492" s="10">
        <v>0</v>
      </c>
      <c r="O492" s="10">
        <v>0</v>
      </c>
      <c r="P492" s="10">
        <v>0</v>
      </c>
      <c r="Q492" s="10">
        <v>0</v>
      </c>
      <c r="R492" s="10">
        <v>0</v>
      </c>
      <c r="S492" s="10">
        <v>0</v>
      </c>
      <c r="T492" s="10">
        <v>0</v>
      </c>
      <c r="U492" s="10">
        <v>15</v>
      </c>
      <c r="V492" s="10">
        <v>0</v>
      </c>
      <c r="W492" s="10">
        <v>0</v>
      </c>
      <c r="X492" s="10">
        <v>0</v>
      </c>
      <c r="Y492" s="10">
        <v>0</v>
      </c>
      <c r="Z492" s="10">
        <v>0</v>
      </c>
      <c r="AA492" s="10">
        <v>0</v>
      </c>
      <c r="AB492" s="10">
        <v>10</v>
      </c>
      <c r="AC492" s="10">
        <v>10</v>
      </c>
      <c r="AD492" s="10">
        <v>1.87677</v>
      </c>
      <c r="AE492" s="10">
        <v>0</v>
      </c>
      <c r="AF492" s="10">
        <v>0</v>
      </c>
      <c r="AG492" s="10">
        <v>1.87677</v>
      </c>
      <c r="AH492" s="10">
        <v>8.1232299999999995</v>
      </c>
      <c r="AI492" s="10">
        <v>5</v>
      </c>
      <c r="AJ492" s="11">
        <v>0.66666666666666663</v>
      </c>
      <c r="AK492" s="10">
        <v>13.12323</v>
      </c>
      <c r="AL492" s="11">
        <v>0.12511800000000001</v>
      </c>
      <c r="AM492" s="10">
        <v>0</v>
      </c>
      <c r="AN492" s="2"/>
    </row>
    <row r="493" spans="1:40" ht="28.5" customHeight="1" outlineLevel="3" x14ac:dyDescent="0.25">
      <c r="A493" s="7" t="s">
        <v>303</v>
      </c>
      <c r="B493" s="8" t="s">
        <v>412</v>
      </c>
      <c r="C493" s="8" t="s">
        <v>435</v>
      </c>
      <c r="D493" s="8" t="s">
        <v>430</v>
      </c>
      <c r="E493" s="8" t="s">
        <v>304</v>
      </c>
      <c r="F493" s="8" t="s">
        <v>20</v>
      </c>
      <c r="G493" s="9"/>
      <c r="H493" s="9"/>
      <c r="I493" s="9"/>
      <c r="J493" s="9"/>
      <c r="K493" s="9"/>
      <c r="L493" s="10">
        <v>0</v>
      </c>
      <c r="M493" s="74">
        <v>15</v>
      </c>
      <c r="N493" s="10">
        <v>0</v>
      </c>
      <c r="O493" s="10">
        <v>0</v>
      </c>
      <c r="P493" s="10">
        <v>0</v>
      </c>
      <c r="Q493" s="10">
        <v>0</v>
      </c>
      <c r="R493" s="10">
        <v>0</v>
      </c>
      <c r="S493" s="10">
        <v>0</v>
      </c>
      <c r="T493" s="10">
        <v>0</v>
      </c>
      <c r="U493" s="10">
        <v>15</v>
      </c>
      <c r="V493" s="10">
        <v>0</v>
      </c>
      <c r="W493" s="10">
        <v>0</v>
      </c>
      <c r="X493" s="10">
        <v>0</v>
      </c>
      <c r="Y493" s="10">
        <v>0</v>
      </c>
      <c r="Z493" s="10">
        <v>0</v>
      </c>
      <c r="AA493" s="10">
        <v>0</v>
      </c>
      <c r="AB493" s="10">
        <v>10</v>
      </c>
      <c r="AC493" s="10">
        <v>10</v>
      </c>
      <c r="AD493" s="10">
        <v>1.87677</v>
      </c>
      <c r="AE493" s="10">
        <v>0</v>
      </c>
      <c r="AF493" s="10">
        <v>0</v>
      </c>
      <c r="AG493" s="10">
        <v>1.87677</v>
      </c>
      <c r="AH493" s="10">
        <v>8.1232299999999995</v>
      </c>
      <c r="AI493" s="10">
        <v>5</v>
      </c>
      <c r="AJ493" s="11">
        <v>0.66666666666666663</v>
      </c>
      <c r="AK493" s="10">
        <v>13.12323</v>
      </c>
      <c r="AL493" s="11">
        <v>0.12511800000000001</v>
      </c>
      <c r="AM493" s="10">
        <v>0</v>
      </c>
      <c r="AN493" s="2"/>
    </row>
    <row r="494" spans="1:40" ht="38.25" outlineLevel="2" x14ac:dyDescent="0.25">
      <c r="A494" s="7" t="s">
        <v>138</v>
      </c>
      <c r="B494" s="8" t="s">
        <v>412</v>
      </c>
      <c r="C494" s="8" t="s">
        <v>435</v>
      </c>
      <c r="D494" s="8" t="s">
        <v>437</v>
      </c>
      <c r="E494" s="8" t="s">
        <v>20</v>
      </c>
      <c r="F494" s="8" t="s">
        <v>20</v>
      </c>
      <c r="G494" s="9"/>
      <c r="H494" s="9"/>
      <c r="I494" s="9"/>
      <c r="J494" s="9"/>
      <c r="K494" s="9"/>
      <c r="L494" s="10">
        <v>0</v>
      </c>
      <c r="M494" s="74">
        <v>0</v>
      </c>
      <c r="N494" s="10">
        <v>0</v>
      </c>
      <c r="O494" s="10">
        <v>0</v>
      </c>
      <c r="P494" s="10">
        <v>0</v>
      </c>
      <c r="Q494" s="10">
        <v>0</v>
      </c>
      <c r="R494" s="10">
        <v>0</v>
      </c>
      <c r="S494" s="10">
        <v>0</v>
      </c>
      <c r="T494" s="10">
        <v>0</v>
      </c>
      <c r="U494" s="10">
        <v>0</v>
      </c>
      <c r="V494" s="10">
        <v>0</v>
      </c>
      <c r="W494" s="10">
        <v>0</v>
      </c>
      <c r="X494" s="10">
        <v>0</v>
      </c>
      <c r="Y494" s="10">
        <v>0</v>
      </c>
      <c r="Z494" s="10">
        <v>0</v>
      </c>
      <c r="AA494" s="10">
        <v>0</v>
      </c>
      <c r="AB494" s="10">
        <v>0</v>
      </c>
      <c r="AC494" s="10">
        <v>0</v>
      </c>
      <c r="AD494" s="10">
        <v>0</v>
      </c>
      <c r="AE494" s="10">
        <v>0</v>
      </c>
      <c r="AF494" s="10">
        <v>0</v>
      </c>
      <c r="AG494" s="10">
        <v>0</v>
      </c>
      <c r="AH494" s="10">
        <v>0</v>
      </c>
      <c r="AI494" s="10">
        <v>0</v>
      </c>
      <c r="AJ494" s="11">
        <v>0</v>
      </c>
      <c r="AK494" s="10">
        <v>0</v>
      </c>
      <c r="AL494" s="11">
        <v>0</v>
      </c>
      <c r="AM494" s="10">
        <v>0</v>
      </c>
      <c r="AN494" s="2"/>
    </row>
    <row r="495" spans="1:40" ht="57.75" customHeight="1" outlineLevel="3" x14ac:dyDescent="0.25">
      <c r="A495" s="7" t="s">
        <v>269</v>
      </c>
      <c r="B495" s="8" t="s">
        <v>412</v>
      </c>
      <c r="C495" s="8" t="s">
        <v>435</v>
      </c>
      <c r="D495" s="8" t="s">
        <v>437</v>
      </c>
      <c r="E495" s="8" t="s">
        <v>270</v>
      </c>
      <c r="F495" s="8" t="s">
        <v>20</v>
      </c>
      <c r="G495" s="9"/>
      <c r="H495" s="9"/>
      <c r="I495" s="9"/>
      <c r="J495" s="9"/>
      <c r="K495" s="9"/>
      <c r="L495" s="10">
        <v>0</v>
      </c>
      <c r="M495" s="74">
        <v>0</v>
      </c>
      <c r="N495" s="10">
        <v>0</v>
      </c>
      <c r="O495" s="10">
        <v>0</v>
      </c>
      <c r="P495" s="10">
        <v>0</v>
      </c>
      <c r="Q495" s="10">
        <v>0</v>
      </c>
      <c r="R495" s="10">
        <v>0</v>
      </c>
      <c r="S495" s="10">
        <v>0</v>
      </c>
      <c r="T495" s="10">
        <v>0</v>
      </c>
      <c r="U495" s="10">
        <v>0</v>
      </c>
      <c r="V495" s="10">
        <v>0</v>
      </c>
      <c r="W495" s="10">
        <v>0</v>
      </c>
      <c r="X495" s="10">
        <v>0</v>
      </c>
      <c r="Y495" s="10">
        <v>0</v>
      </c>
      <c r="Z495" s="10">
        <v>0</v>
      </c>
      <c r="AA495" s="10">
        <v>0</v>
      </c>
      <c r="AB495" s="10">
        <v>0</v>
      </c>
      <c r="AC495" s="10">
        <v>0</v>
      </c>
      <c r="AD495" s="10">
        <v>0</v>
      </c>
      <c r="AE495" s="10">
        <v>0</v>
      </c>
      <c r="AF495" s="10">
        <v>0</v>
      </c>
      <c r="AG495" s="10">
        <v>0</v>
      </c>
      <c r="AH495" s="10">
        <v>0</v>
      </c>
      <c r="AI495" s="10">
        <v>0</v>
      </c>
      <c r="AJ495" s="11">
        <v>0</v>
      </c>
      <c r="AK495" s="10">
        <v>0</v>
      </c>
      <c r="AL495" s="11">
        <v>0</v>
      </c>
      <c r="AM495" s="10">
        <v>0</v>
      </c>
      <c r="AN495" s="2"/>
    </row>
    <row r="496" spans="1:40" ht="38.25" x14ac:dyDescent="0.25">
      <c r="A496" s="7" t="s">
        <v>438</v>
      </c>
      <c r="B496" s="8" t="s">
        <v>439</v>
      </c>
      <c r="C496" s="8" t="s">
        <v>18</v>
      </c>
      <c r="D496" s="8" t="s">
        <v>19</v>
      </c>
      <c r="E496" s="8" t="s">
        <v>20</v>
      </c>
      <c r="F496" s="8" t="s">
        <v>20</v>
      </c>
      <c r="G496" s="9"/>
      <c r="H496" s="9"/>
      <c r="I496" s="9"/>
      <c r="J496" s="9"/>
      <c r="K496" s="9"/>
      <c r="L496" s="10">
        <v>0</v>
      </c>
      <c r="M496" s="74">
        <v>7425.2</v>
      </c>
      <c r="N496" s="10">
        <v>0</v>
      </c>
      <c r="O496" s="10">
        <v>0</v>
      </c>
      <c r="P496" s="10">
        <v>0</v>
      </c>
      <c r="Q496" s="10">
        <v>0</v>
      </c>
      <c r="R496" s="10">
        <v>0</v>
      </c>
      <c r="S496" s="10">
        <v>0</v>
      </c>
      <c r="T496" s="10">
        <v>0</v>
      </c>
      <c r="U496" s="10">
        <v>7425.2</v>
      </c>
      <c r="V496" s="10">
        <v>0</v>
      </c>
      <c r="W496" s="10">
        <v>0</v>
      </c>
      <c r="X496" s="10">
        <v>0</v>
      </c>
      <c r="Y496" s="10">
        <v>764.90540999999996</v>
      </c>
      <c r="Z496" s="10">
        <v>0</v>
      </c>
      <c r="AA496" s="10">
        <v>0</v>
      </c>
      <c r="AB496" s="10">
        <v>5527.5176199999996</v>
      </c>
      <c r="AC496" s="10">
        <v>5527.5176199999996</v>
      </c>
      <c r="AD496" s="10">
        <v>4845.0574399999996</v>
      </c>
      <c r="AE496" s="10">
        <v>0</v>
      </c>
      <c r="AF496" s="10">
        <v>0</v>
      </c>
      <c r="AG496" s="10">
        <v>4845.0574399999996</v>
      </c>
      <c r="AH496" s="10">
        <v>682.46018000000004</v>
      </c>
      <c r="AI496" s="10">
        <v>1897.68238</v>
      </c>
      <c r="AJ496" s="11">
        <v>0.74442676560900711</v>
      </c>
      <c r="AK496" s="10">
        <v>2580.1425599999998</v>
      </c>
      <c r="AL496" s="11">
        <v>0.65251541237946453</v>
      </c>
      <c r="AM496" s="10">
        <v>0</v>
      </c>
      <c r="AN496" s="2"/>
    </row>
    <row r="497" spans="1:40" outlineLevel="1" x14ac:dyDescent="0.25">
      <c r="A497" s="7" t="s">
        <v>440</v>
      </c>
      <c r="B497" s="8" t="s">
        <v>439</v>
      </c>
      <c r="C497" s="8" t="s">
        <v>441</v>
      </c>
      <c r="D497" s="8" t="s">
        <v>19</v>
      </c>
      <c r="E497" s="8" t="s">
        <v>20</v>
      </c>
      <c r="F497" s="8" t="s">
        <v>20</v>
      </c>
      <c r="G497" s="9"/>
      <c r="H497" s="9"/>
      <c r="I497" s="9"/>
      <c r="J497" s="9"/>
      <c r="K497" s="9"/>
      <c r="L497" s="10">
        <v>0</v>
      </c>
      <c r="M497" s="74">
        <v>7358</v>
      </c>
      <c r="N497" s="10">
        <v>0</v>
      </c>
      <c r="O497" s="10">
        <v>0</v>
      </c>
      <c r="P497" s="10">
        <v>0</v>
      </c>
      <c r="Q497" s="10">
        <v>0</v>
      </c>
      <c r="R497" s="10">
        <v>0</v>
      </c>
      <c r="S497" s="10">
        <v>0</v>
      </c>
      <c r="T497" s="10">
        <v>0</v>
      </c>
      <c r="U497" s="10">
        <v>7358</v>
      </c>
      <c r="V497" s="10">
        <v>0</v>
      </c>
      <c r="W497" s="10">
        <v>0</v>
      </c>
      <c r="X497" s="10">
        <v>0</v>
      </c>
      <c r="Y497" s="10">
        <v>697.70541000000003</v>
      </c>
      <c r="Z497" s="10">
        <v>0</v>
      </c>
      <c r="AA497" s="10">
        <v>0</v>
      </c>
      <c r="AB497" s="10">
        <v>5527.5176199999996</v>
      </c>
      <c r="AC497" s="10">
        <v>5527.5176199999996</v>
      </c>
      <c r="AD497" s="10">
        <v>4845.0574399999996</v>
      </c>
      <c r="AE497" s="10">
        <v>0</v>
      </c>
      <c r="AF497" s="10">
        <v>0</v>
      </c>
      <c r="AG497" s="10">
        <v>4845.0574399999996</v>
      </c>
      <c r="AH497" s="10">
        <v>682.46018000000004</v>
      </c>
      <c r="AI497" s="10">
        <v>1830.4823799999999</v>
      </c>
      <c r="AJ497" s="11">
        <v>0.75122555313944006</v>
      </c>
      <c r="AK497" s="10">
        <v>2512.94256</v>
      </c>
      <c r="AL497" s="11">
        <v>0.65847478119054093</v>
      </c>
      <c r="AM497" s="10">
        <v>0</v>
      </c>
      <c r="AN497" s="2"/>
    </row>
    <row r="498" spans="1:40" ht="25.5" outlineLevel="2" x14ac:dyDescent="0.25">
      <c r="A498" s="7" t="s">
        <v>442</v>
      </c>
      <c r="B498" s="8" t="s">
        <v>439</v>
      </c>
      <c r="C498" s="8" t="s">
        <v>441</v>
      </c>
      <c r="D498" s="8" t="s">
        <v>443</v>
      </c>
      <c r="E498" s="8" t="s">
        <v>20</v>
      </c>
      <c r="F498" s="8" t="s">
        <v>20</v>
      </c>
      <c r="G498" s="9"/>
      <c r="H498" s="9"/>
      <c r="I498" s="9"/>
      <c r="J498" s="9"/>
      <c r="K498" s="9"/>
      <c r="L498" s="10">
        <v>0</v>
      </c>
      <c r="M498" s="74">
        <v>105</v>
      </c>
      <c r="N498" s="10">
        <v>0</v>
      </c>
      <c r="O498" s="10">
        <v>0</v>
      </c>
      <c r="P498" s="10">
        <v>0</v>
      </c>
      <c r="Q498" s="10">
        <v>0</v>
      </c>
      <c r="R498" s="10">
        <v>0</v>
      </c>
      <c r="S498" s="10">
        <v>0</v>
      </c>
      <c r="T498" s="10">
        <v>0</v>
      </c>
      <c r="U498" s="10">
        <v>105</v>
      </c>
      <c r="V498" s="10">
        <v>0</v>
      </c>
      <c r="W498" s="10">
        <v>0</v>
      </c>
      <c r="X498" s="10">
        <v>0</v>
      </c>
      <c r="Y498" s="10">
        <v>0</v>
      </c>
      <c r="Z498" s="10">
        <v>0</v>
      </c>
      <c r="AA498" s="10">
        <v>0</v>
      </c>
      <c r="AB498" s="10">
        <v>105</v>
      </c>
      <c r="AC498" s="10">
        <v>105</v>
      </c>
      <c r="AD498" s="10">
        <v>105</v>
      </c>
      <c r="AE498" s="10">
        <v>0</v>
      </c>
      <c r="AF498" s="10">
        <v>0</v>
      </c>
      <c r="AG498" s="10">
        <v>105</v>
      </c>
      <c r="AH498" s="10">
        <v>0</v>
      </c>
      <c r="AI498" s="10">
        <v>0</v>
      </c>
      <c r="AJ498" s="11">
        <v>1</v>
      </c>
      <c r="AK498" s="10">
        <v>0</v>
      </c>
      <c r="AL498" s="11">
        <v>1</v>
      </c>
      <c r="AM498" s="10">
        <v>0</v>
      </c>
      <c r="AN498" s="2"/>
    </row>
    <row r="499" spans="1:40" ht="51" outlineLevel="3" x14ac:dyDescent="0.25">
      <c r="A499" s="7" t="s">
        <v>318</v>
      </c>
      <c r="B499" s="8" t="s">
        <v>439</v>
      </c>
      <c r="C499" s="8" t="s">
        <v>441</v>
      </c>
      <c r="D499" s="8" t="s">
        <v>443</v>
      </c>
      <c r="E499" s="8" t="s">
        <v>319</v>
      </c>
      <c r="F499" s="8" t="s">
        <v>20</v>
      </c>
      <c r="G499" s="9"/>
      <c r="H499" s="9"/>
      <c r="I499" s="9"/>
      <c r="J499" s="9"/>
      <c r="K499" s="9"/>
      <c r="L499" s="10">
        <v>0</v>
      </c>
      <c r="M499" s="74">
        <v>0</v>
      </c>
      <c r="N499" s="10">
        <v>0</v>
      </c>
      <c r="O499" s="10">
        <v>0</v>
      </c>
      <c r="P499" s="10">
        <v>0</v>
      </c>
      <c r="Q499" s="10">
        <v>0</v>
      </c>
      <c r="R499" s="10">
        <v>0</v>
      </c>
      <c r="S499" s="10">
        <v>0</v>
      </c>
      <c r="T499" s="10">
        <v>0</v>
      </c>
      <c r="U499" s="10">
        <v>0</v>
      </c>
      <c r="V499" s="10">
        <v>0</v>
      </c>
      <c r="W499" s="10">
        <v>0</v>
      </c>
      <c r="X499" s="10">
        <v>0</v>
      </c>
      <c r="Y499" s="10">
        <v>0</v>
      </c>
      <c r="Z499" s="10">
        <v>0</v>
      </c>
      <c r="AA499" s="10">
        <v>0</v>
      </c>
      <c r="AB499" s="10">
        <v>0</v>
      </c>
      <c r="AC499" s="10">
        <v>0</v>
      </c>
      <c r="AD499" s="10">
        <v>0</v>
      </c>
      <c r="AE499" s="10">
        <v>0</v>
      </c>
      <c r="AF499" s="10">
        <v>0</v>
      </c>
      <c r="AG499" s="10">
        <v>0</v>
      </c>
      <c r="AH499" s="10">
        <v>0</v>
      </c>
      <c r="AI499" s="10">
        <v>0</v>
      </c>
      <c r="AJ499" s="11">
        <v>0</v>
      </c>
      <c r="AK499" s="10">
        <v>0</v>
      </c>
      <c r="AL499" s="11">
        <v>0</v>
      </c>
      <c r="AM499" s="10">
        <v>0</v>
      </c>
      <c r="AN499" s="2"/>
    </row>
    <row r="500" spans="1:40" ht="51" outlineLevel="3" x14ac:dyDescent="0.25">
      <c r="A500" s="7" t="s">
        <v>181</v>
      </c>
      <c r="B500" s="8" t="s">
        <v>439</v>
      </c>
      <c r="C500" s="8" t="s">
        <v>441</v>
      </c>
      <c r="D500" s="8" t="s">
        <v>443</v>
      </c>
      <c r="E500" s="8" t="s">
        <v>182</v>
      </c>
      <c r="F500" s="8" t="s">
        <v>20</v>
      </c>
      <c r="G500" s="9"/>
      <c r="H500" s="9"/>
      <c r="I500" s="9"/>
      <c r="J500" s="9"/>
      <c r="K500" s="9"/>
      <c r="L500" s="10">
        <v>0</v>
      </c>
      <c r="M500" s="74">
        <v>105</v>
      </c>
      <c r="N500" s="10">
        <v>0</v>
      </c>
      <c r="O500" s="10">
        <v>0</v>
      </c>
      <c r="P500" s="10">
        <v>0</v>
      </c>
      <c r="Q500" s="10">
        <v>0</v>
      </c>
      <c r="R500" s="10">
        <v>0</v>
      </c>
      <c r="S500" s="10">
        <v>0</v>
      </c>
      <c r="T500" s="10">
        <v>0</v>
      </c>
      <c r="U500" s="10">
        <v>105</v>
      </c>
      <c r="V500" s="10">
        <v>0</v>
      </c>
      <c r="W500" s="10">
        <v>0</v>
      </c>
      <c r="X500" s="10">
        <v>0</v>
      </c>
      <c r="Y500" s="10">
        <v>0</v>
      </c>
      <c r="Z500" s="10">
        <v>0</v>
      </c>
      <c r="AA500" s="10">
        <v>0</v>
      </c>
      <c r="AB500" s="10">
        <v>105</v>
      </c>
      <c r="AC500" s="10">
        <v>105</v>
      </c>
      <c r="AD500" s="10">
        <v>105</v>
      </c>
      <c r="AE500" s="10">
        <v>0</v>
      </c>
      <c r="AF500" s="10">
        <v>0</v>
      </c>
      <c r="AG500" s="10">
        <v>105</v>
      </c>
      <c r="AH500" s="10">
        <v>0</v>
      </c>
      <c r="AI500" s="10">
        <v>0</v>
      </c>
      <c r="AJ500" s="11">
        <v>1</v>
      </c>
      <c r="AK500" s="10">
        <v>0</v>
      </c>
      <c r="AL500" s="11">
        <v>1</v>
      </c>
      <c r="AM500" s="10">
        <v>0</v>
      </c>
      <c r="AN500" s="2"/>
    </row>
    <row r="501" spans="1:40" ht="25.5" outlineLevel="2" x14ac:dyDescent="0.25">
      <c r="A501" s="7" t="s">
        <v>444</v>
      </c>
      <c r="B501" s="8" t="s">
        <v>439</v>
      </c>
      <c r="C501" s="8" t="s">
        <v>441</v>
      </c>
      <c r="D501" s="8" t="s">
        <v>445</v>
      </c>
      <c r="E501" s="8" t="s">
        <v>20</v>
      </c>
      <c r="F501" s="8" t="s">
        <v>20</v>
      </c>
      <c r="G501" s="9"/>
      <c r="H501" s="9"/>
      <c r="I501" s="9"/>
      <c r="J501" s="9"/>
      <c r="K501" s="9"/>
      <c r="L501" s="10">
        <v>0</v>
      </c>
      <c r="M501" s="74">
        <v>245</v>
      </c>
      <c r="N501" s="10">
        <v>0</v>
      </c>
      <c r="O501" s="10">
        <v>0</v>
      </c>
      <c r="P501" s="10">
        <v>0</v>
      </c>
      <c r="Q501" s="10">
        <v>0</v>
      </c>
      <c r="R501" s="10">
        <v>0</v>
      </c>
      <c r="S501" s="10">
        <v>0</v>
      </c>
      <c r="T501" s="10">
        <v>0</v>
      </c>
      <c r="U501" s="10">
        <v>245</v>
      </c>
      <c r="V501" s="10">
        <v>0</v>
      </c>
      <c r="W501" s="10">
        <v>0</v>
      </c>
      <c r="X501" s="10">
        <v>0</v>
      </c>
      <c r="Y501" s="10">
        <v>78.376999999999995</v>
      </c>
      <c r="Z501" s="10">
        <v>0</v>
      </c>
      <c r="AA501" s="10">
        <v>0</v>
      </c>
      <c r="AB501" s="10">
        <v>146.69900000000001</v>
      </c>
      <c r="AC501" s="10">
        <v>146.69900000000001</v>
      </c>
      <c r="AD501" s="10">
        <v>146.37700000000001</v>
      </c>
      <c r="AE501" s="10">
        <v>0</v>
      </c>
      <c r="AF501" s="10">
        <v>0</v>
      </c>
      <c r="AG501" s="10">
        <v>146.37700000000001</v>
      </c>
      <c r="AH501" s="10">
        <v>0.32200000000000001</v>
      </c>
      <c r="AI501" s="10">
        <v>98.301000000000002</v>
      </c>
      <c r="AJ501" s="11">
        <v>0.59877142857142862</v>
      </c>
      <c r="AK501" s="10">
        <v>98.623000000000005</v>
      </c>
      <c r="AL501" s="11">
        <v>0.59745714285714291</v>
      </c>
      <c r="AM501" s="10">
        <v>0</v>
      </c>
      <c r="AN501" s="2"/>
    </row>
    <row r="502" spans="1:40" ht="25.5" outlineLevel="3" x14ac:dyDescent="0.25">
      <c r="A502" s="7" t="s">
        <v>27</v>
      </c>
      <c r="B502" s="8" t="s">
        <v>439</v>
      </c>
      <c r="C502" s="8" t="s">
        <v>441</v>
      </c>
      <c r="D502" s="8" t="s">
        <v>445</v>
      </c>
      <c r="E502" s="8" t="s">
        <v>28</v>
      </c>
      <c r="F502" s="8" t="s">
        <v>20</v>
      </c>
      <c r="G502" s="9"/>
      <c r="H502" s="9"/>
      <c r="I502" s="9"/>
      <c r="J502" s="9"/>
      <c r="K502" s="9"/>
      <c r="L502" s="10">
        <v>0</v>
      </c>
      <c r="M502" s="74">
        <v>245</v>
      </c>
      <c r="N502" s="10">
        <v>0</v>
      </c>
      <c r="O502" s="10">
        <v>0</v>
      </c>
      <c r="P502" s="10">
        <v>0</v>
      </c>
      <c r="Q502" s="10">
        <v>0</v>
      </c>
      <c r="R502" s="10">
        <v>0</v>
      </c>
      <c r="S502" s="10">
        <v>0</v>
      </c>
      <c r="T502" s="10">
        <v>0</v>
      </c>
      <c r="U502" s="10">
        <v>245</v>
      </c>
      <c r="V502" s="10">
        <v>0</v>
      </c>
      <c r="W502" s="10">
        <v>0</v>
      </c>
      <c r="X502" s="10">
        <v>0</v>
      </c>
      <c r="Y502" s="10">
        <v>78.376999999999995</v>
      </c>
      <c r="Z502" s="10">
        <v>0</v>
      </c>
      <c r="AA502" s="10">
        <v>0</v>
      </c>
      <c r="AB502" s="10">
        <v>146.69900000000001</v>
      </c>
      <c r="AC502" s="10">
        <v>146.69900000000001</v>
      </c>
      <c r="AD502" s="10">
        <v>146.37700000000001</v>
      </c>
      <c r="AE502" s="10">
        <v>0</v>
      </c>
      <c r="AF502" s="10">
        <v>0</v>
      </c>
      <c r="AG502" s="10">
        <v>146.37700000000001</v>
      </c>
      <c r="AH502" s="10">
        <v>0.32200000000000001</v>
      </c>
      <c r="AI502" s="10">
        <v>98.301000000000002</v>
      </c>
      <c r="AJ502" s="11">
        <v>0.59877142857142862</v>
      </c>
      <c r="AK502" s="10">
        <v>98.623000000000005</v>
      </c>
      <c r="AL502" s="11">
        <v>0.59745714285714291</v>
      </c>
      <c r="AM502" s="10">
        <v>0</v>
      </c>
      <c r="AN502" s="2"/>
    </row>
    <row r="503" spans="1:40" ht="25.5" outlineLevel="2" x14ac:dyDescent="0.25">
      <c r="A503" s="7" t="s">
        <v>29</v>
      </c>
      <c r="B503" s="8" t="s">
        <v>439</v>
      </c>
      <c r="C503" s="8" t="s">
        <v>441</v>
      </c>
      <c r="D503" s="8" t="s">
        <v>446</v>
      </c>
      <c r="E503" s="8" t="s">
        <v>20</v>
      </c>
      <c r="F503" s="8" t="s">
        <v>20</v>
      </c>
      <c r="G503" s="9"/>
      <c r="H503" s="9"/>
      <c r="I503" s="9"/>
      <c r="J503" s="9"/>
      <c r="K503" s="9"/>
      <c r="L503" s="10">
        <v>0</v>
      </c>
      <c r="M503" s="74">
        <v>7008</v>
      </c>
      <c r="N503" s="10">
        <v>0</v>
      </c>
      <c r="O503" s="10">
        <v>0</v>
      </c>
      <c r="P503" s="10">
        <v>0</v>
      </c>
      <c r="Q503" s="10">
        <v>0</v>
      </c>
      <c r="R503" s="10">
        <v>0</v>
      </c>
      <c r="S503" s="10">
        <v>0</v>
      </c>
      <c r="T503" s="10">
        <v>0</v>
      </c>
      <c r="U503" s="10">
        <v>7008</v>
      </c>
      <c r="V503" s="10">
        <v>0</v>
      </c>
      <c r="W503" s="10">
        <v>0</v>
      </c>
      <c r="X503" s="10">
        <v>0</v>
      </c>
      <c r="Y503" s="10">
        <v>619.32840999999996</v>
      </c>
      <c r="Z503" s="10">
        <v>0</v>
      </c>
      <c r="AA503" s="10">
        <v>0</v>
      </c>
      <c r="AB503" s="10">
        <v>5275.81862</v>
      </c>
      <c r="AC503" s="10">
        <v>5275.81862</v>
      </c>
      <c r="AD503" s="10">
        <v>4593.6804400000001</v>
      </c>
      <c r="AE503" s="10">
        <v>0</v>
      </c>
      <c r="AF503" s="10">
        <v>0</v>
      </c>
      <c r="AG503" s="10">
        <v>4593.6804400000001</v>
      </c>
      <c r="AH503" s="10">
        <v>682.13818000000003</v>
      </c>
      <c r="AI503" s="10">
        <v>1732.18138</v>
      </c>
      <c r="AJ503" s="11">
        <v>0.75282799942922374</v>
      </c>
      <c r="AK503" s="10">
        <v>2414.3195599999999</v>
      </c>
      <c r="AL503" s="11">
        <v>0.65549093036529682</v>
      </c>
      <c r="AM503" s="10">
        <v>0</v>
      </c>
      <c r="AN503" s="2"/>
    </row>
    <row r="504" spans="1:40" ht="25.5" outlineLevel="3" x14ac:dyDescent="0.25">
      <c r="A504" s="7" t="s">
        <v>31</v>
      </c>
      <c r="B504" s="8" t="s">
        <v>439</v>
      </c>
      <c r="C504" s="8" t="s">
        <v>441</v>
      </c>
      <c r="D504" s="8" t="s">
        <v>446</v>
      </c>
      <c r="E504" s="8" t="s">
        <v>32</v>
      </c>
      <c r="F504" s="8" t="s">
        <v>20</v>
      </c>
      <c r="G504" s="9"/>
      <c r="H504" s="9"/>
      <c r="I504" s="9"/>
      <c r="J504" s="9"/>
      <c r="K504" s="9"/>
      <c r="L504" s="10">
        <v>0</v>
      </c>
      <c r="M504" s="74">
        <v>4490</v>
      </c>
      <c r="N504" s="10">
        <v>0</v>
      </c>
      <c r="O504" s="10">
        <v>0</v>
      </c>
      <c r="P504" s="10">
        <v>0</v>
      </c>
      <c r="Q504" s="10">
        <v>0</v>
      </c>
      <c r="R504" s="10">
        <v>0</v>
      </c>
      <c r="S504" s="10">
        <v>0</v>
      </c>
      <c r="T504" s="10">
        <v>0</v>
      </c>
      <c r="U504" s="10">
        <v>4490</v>
      </c>
      <c r="V504" s="10">
        <v>0</v>
      </c>
      <c r="W504" s="10">
        <v>0</v>
      </c>
      <c r="X504" s="10">
        <v>0</v>
      </c>
      <c r="Y504" s="10">
        <v>0</v>
      </c>
      <c r="Z504" s="10">
        <v>0</v>
      </c>
      <c r="AA504" s="10">
        <v>0</v>
      </c>
      <c r="AB504" s="10">
        <v>3108.6648399999999</v>
      </c>
      <c r="AC504" s="10">
        <v>3108.6648399999999</v>
      </c>
      <c r="AD504" s="10">
        <v>2878.21047</v>
      </c>
      <c r="AE504" s="10">
        <v>0</v>
      </c>
      <c r="AF504" s="10">
        <v>0</v>
      </c>
      <c r="AG504" s="10">
        <v>2878.21047</v>
      </c>
      <c r="AH504" s="10">
        <v>230.45437000000001</v>
      </c>
      <c r="AI504" s="10">
        <v>1381.3351600000001</v>
      </c>
      <c r="AJ504" s="11">
        <v>0.69235297104677063</v>
      </c>
      <c r="AK504" s="10">
        <v>1611.78953</v>
      </c>
      <c r="AL504" s="11">
        <v>0.64102683073496658</v>
      </c>
      <c r="AM504" s="10">
        <v>0</v>
      </c>
      <c r="AN504" s="2"/>
    </row>
    <row r="505" spans="1:40" ht="51" outlineLevel="3" x14ac:dyDescent="0.25">
      <c r="A505" s="7" t="s">
        <v>35</v>
      </c>
      <c r="B505" s="8" t="s">
        <v>439</v>
      </c>
      <c r="C505" s="8" t="s">
        <v>441</v>
      </c>
      <c r="D505" s="8" t="s">
        <v>446</v>
      </c>
      <c r="E505" s="8" t="s">
        <v>36</v>
      </c>
      <c r="F505" s="8" t="s">
        <v>20</v>
      </c>
      <c r="G505" s="9"/>
      <c r="H505" s="9"/>
      <c r="I505" s="9"/>
      <c r="J505" s="9"/>
      <c r="K505" s="9"/>
      <c r="L505" s="10">
        <v>0</v>
      </c>
      <c r="M505" s="74">
        <v>1356</v>
      </c>
      <c r="N505" s="10">
        <v>0</v>
      </c>
      <c r="O505" s="10">
        <v>0</v>
      </c>
      <c r="P505" s="10">
        <v>0</v>
      </c>
      <c r="Q505" s="10">
        <v>0</v>
      </c>
      <c r="R505" s="10">
        <v>0</v>
      </c>
      <c r="S505" s="10">
        <v>0</v>
      </c>
      <c r="T505" s="10">
        <v>0</v>
      </c>
      <c r="U505" s="10">
        <v>1356</v>
      </c>
      <c r="V505" s="10">
        <v>0</v>
      </c>
      <c r="W505" s="10">
        <v>0</v>
      </c>
      <c r="X505" s="10">
        <v>0</v>
      </c>
      <c r="Y505" s="10">
        <v>0</v>
      </c>
      <c r="Z505" s="10">
        <v>0</v>
      </c>
      <c r="AA505" s="10">
        <v>0</v>
      </c>
      <c r="AB505" s="10">
        <v>1278</v>
      </c>
      <c r="AC505" s="10">
        <v>1278</v>
      </c>
      <c r="AD505" s="10">
        <v>1143.5867800000001</v>
      </c>
      <c r="AE505" s="10">
        <v>0</v>
      </c>
      <c r="AF505" s="10">
        <v>0</v>
      </c>
      <c r="AG505" s="10">
        <v>1143.5867800000001</v>
      </c>
      <c r="AH505" s="10">
        <v>134.41322</v>
      </c>
      <c r="AI505" s="10">
        <v>78</v>
      </c>
      <c r="AJ505" s="11">
        <v>0.94247787610619471</v>
      </c>
      <c r="AK505" s="10">
        <v>212.41322</v>
      </c>
      <c r="AL505" s="11">
        <v>0.84335308259587016</v>
      </c>
      <c r="AM505" s="10">
        <v>0</v>
      </c>
      <c r="AN505" s="2"/>
    </row>
    <row r="506" spans="1:40" ht="25.5" outlineLevel="3" x14ac:dyDescent="0.25">
      <c r="A506" s="7" t="s">
        <v>25</v>
      </c>
      <c r="B506" s="8" t="s">
        <v>439</v>
      </c>
      <c r="C506" s="8" t="s">
        <v>441</v>
      </c>
      <c r="D506" s="8" t="s">
        <v>446</v>
      </c>
      <c r="E506" s="8" t="s">
        <v>26</v>
      </c>
      <c r="F506" s="8" t="s">
        <v>20</v>
      </c>
      <c r="G506" s="9"/>
      <c r="H506" s="9"/>
      <c r="I506" s="9"/>
      <c r="J506" s="9"/>
      <c r="K506" s="9"/>
      <c r="L506" s="10">
        <v>0</v>
      </c>
      <c r="M506" s="74">
        <v>0</v>
      </c>
      <c r="N506" s="10">
        <v>0</v>
      </c>
      <c r="O506" s="10">
        <v>0</v>
      </c>
      <c r="P506" s="10">
        <v>0</v>
      </c>
      <c r="Q506" s="10">
        <v>0</v>
      </c>
      <c r="R506" s="10">
        <v>0</v>
      </c>
      <c r="S506" s="10">
        <v>0</v>
      </c>
      <c r="T506" s="10">
        <v>0</v>
      </c>
      <c r="U506" s="10">
        <v>0</v>
      </c>
      <c r="V506" s="10">
        <v>0</v>
      </c>
      <c r="W506" s="10">
        <v>0</v>
      </c>
      <c r="X506" s="10">
        <v>0</v>
      </c>
      <c r="Y506" s="10">
        <v>0</v>
      </c>
      <c r="Z506" s="10">
        <v>0</v>
      </c>
      <c r="AA506" s="10">
        <v>0</v>
      </c>
      <c r="AB506" s="10">
        <v>0</v>
      </c>
      <c r="AC506" s="10">
        <v>0</v>
      </c>
      <c r="AD506" s="10">
        <v>0</v>
      </c>
      <c r="AE506" s="10">
        <v>0</v>
      </c>
      <c r="AF506" s="10">
        <v>0</v>
      </c>
      <c r="AG506" s="10">
        <v>0</v>
      </c>
      <c r="AH506" s="10">
        <v>0</v>
      </c>
      <c r="AI506" s="10">
        <v>0</v>
      </c>
      <c r="AJ506" s="11">
        <v>0</v>
      </c>
      <c r="AK506" s="10">
        <v>0</v>
      </c>
      <c r="AL506" s="11">
        <v>0</v>
      </c>
      <c r="AM506" s="10">
        <v>0</v>
      </c>
      <c r="AN506" s="2"/>
    </row>
    <row r="507" spans="1:40" ht="25.5" outlineLevel="3" x14ac:dyDescent="0.25">
      <c r="A507" s="7" t="s">
        <v>27</v>
      </c>
      <c r="B507" s="8" t="s">
        <v>439</v>
      </c>
      <c r="C507" s="8" t="s">
        <v>441</v>
      </c>
      <c r="D507" s="8" t="s">
        <v>446</v>
      </c>
      <c r="E507" s="8" t="s">
        <v>28</v>
      </c>
      <c r="F507" s="8" t="s">
        <v>20</v>
      </c>
      <c r="G507" s="9"/>
      <c r="H507" s="9"/>
      <c r="I507" s="9"/>
      <c r="J507" s="9"/>
      <c r="K507" s="9"/>
      <c r="L507" s="10">
        <v>0</v>
      </c>
      <c r="M507" s="74">
        <v>1148.7285899999999</v>
      </c>
      <c r="N507" s="10">
        <v>0</v>
      </c>
      <c r="O507" s="10">
        <v>0</v>
      </c>
      <c r="P507" s="10">
        <v>0</v>
      </c>
      <c r="Q507" s="10">
        <v>0</v>
      </c>
      <c r="R507" s="10">
        <v>0</v>
      </c>
      <c r="S507" s="10">
        <v>0</v>
      </c>
      <c r="T507" s="10">
        <v>0</v>
      </c>
      <c r="U507" s="10">
        <v>1148.7285899999999</v>
      </c>
      <c r="V507" s="10">
        <v>0</v>
      </c>
      <c r="W507" s="10">
        <v>0</v>
      </c>
      <c r="X507" s="10">
        <v>0</v>
      </c>
      <c r="Y507" s="10">
        <v>619.32840999999996</v>
      </c>
      <c r="Z507" s="10">
        <v>0</v>
      </c>
      <c r="AA507" s="10">
        <v>0</v>
      </c>
      <c r="AB507" s="10">
        <v>886.88237000000004</v>
      </c>
      <c r="AC507" s="10">
        <v>886.88237000000004</v>
      </c>
      <c r="AD507" s="10">
        <v>569.61177999999995</v>
      </c>
      <c r="AE507" s="10">
        <v>0</v>
      </c>
      <c r="AF507" s="10">
        <v>0</v>
      </c>
      <c r="AG507" s="10">
        <v>569.61177999999995</v>
      </c>
      <c r="AH507" s="10">
        <v>317.27059000000003</v>
      </c>
      <c r="AI507" s="10">
        <v>261.84622000000002</v>
      </c>
      <c r="AJ507" s="11">
        <v>0.7720556254284574</v>
      </c>
      <c r="AK507" s="10">
        <v>579.11680999999999</v>
      </c>
      <c r="AL507" s="11">
        <v>0.49586280428521412</v>
      </c>
      <c r="AM507" s="10">
        <v>0</v>
      </c>
      <c r="AN507" s="2"/>
    </row>
    <row r="508" spans="1:40" outlineLevel="3" x14ac:dyDescent="0.25">
      <c r="A508" s="7" t="s">
        <v>37</v>
      </c>
      <c r="B508" s="8" t="s">
        <v>439</v>
      </c>
      <c r="C508" s="8" t="s">
        <v>441</v>
      </c>
      <c r="D508" s="8" t="s">
        <v>446</v>
      </c>
      <c r="E508" s="8" t="s">
        <v>38</v>
      </c>
      <c r="F508" s="8" t="s">
        <v>20</v>
      </c>
      <c r="G508" s="9"/>
      <c r="H508" s="9"/>
      <c r="I508" s="9"/>
      <c r="J508" s="9"/>
      <c r="K508" s="9"/>
      <c r="L508" s="10">
        <v>0</v>
      </c>
      <c r="M508" s="74">
        <v>13.271409999999999</v>
      </c>
      <c r="N508" s="10">
        <v>0</v>
      </c>
      <c r="O508" s="10">
        <v>0</v>
      </c>
      <c r="P508" s="10">
        <v>0</v>
      </c>
      <c r="Q508" s="10">
        <v>0</v>
      </c>
      <c r="R508" s="10">
        <v>0</v>
      </c>
      <c r="S508" s="10">
        <v>0</v>
      </c>
      <c r="T508" s="10">
        <v>0</v>
      </c>
      <c r="U508" s="10">
        <v>13.271409999999999</v>
      </c>
      <c r="V508" s="10">
        <v>0</v>
      </c>
      <c r="W508" s="10">
        <v>0</v>
      </c>
      <c r="X508" s="10">
        <v>0</v>
      </c>
      <c r="Y508" s="10">
        <v>0</v>
      </c>
      <c r="Z508" s="10">
        <v>0</v>
      </c>
      <c r="AA508" s="10">
        <v>0</v>
      </c>
      <c r="AB508" s="10">
        <v>2.2714099999999999</v>
      </c>
      <c r="AC508" s="10">
        <v>2.2714099999999999</v>
      </c>
      <c r="AD508" s="10">
        <v>2.2714099999999999</v>
      </c>
      <c r="AE508" s="10">
        <v>0</v>
      </c>
      <c r="AF508" s="10">
        <v>0</v>
      </c>
      <c r="AG508" s="10">
        <v>2.2714099999999999</v>
      </c>
      <c r="AH508" s="10">
        <v>0</v>
      </c>
      <c r="AI508" s="10">
        <v>11</v>
      </c>
      <c r="AJ508" s="11">
        <v>0.17115061624951683</v>
      </c>
      <c r="AK508" s="10">
        <v>11</v>
      </c>
      <c r="AL508" s="11">
        <v>0.17115061624951683</v>
      </c>
      <c r="AM508" s="10">
        <v>0</v>
      </c>
      <c r="AN508" s="2"/>
    </row>
    <row r="509" spans="1:40" outlineLevel="1" x14ac:dyDescent="0.25">
      <c r="A509" s="7" t="s">
        <v>233</v>
      </c>
      <c r="B509" s="8" t="s">
        <v>439</v>
      </c>
      <c r="C509" s="8" t="s">
        <v>234</v>
      </c>
      <c r="D509" s="8" t="s">
        <v>19</v>
      </c>
      <c r="E509" s="8" t="s">
        <v>20</v>
      </c>
      <c r="F509" s="8" t="s">
        <v>20</v>
      </c>
      <c r="G509" s="9"/>
      <c r="H509" s="9"/>
      <c r="I509" s="9"/>
      <c r="J509" s="9"/>
      <c r="K509" s="9"/>
      <c r="L509" s="10">
        <v>0</v>
      </c>
      <c r="M509" s="74">
        <v>67.2</v>
      </c>
      <c r="N509" s="10">
        <v>0</v>
      </c>
      <c r="O509" s="10">
        <v>0</v>
      </c>
      <c r="P509" s="10">
        <v>0</v>
      </c>
      <c r="Q509" s="10">
        <v>0</v>
      </c>
      <c r="R509" s="10">
        <v>0</v>
      </c>
      <c r="S509" s="10">
        <v>0</v>
      </c>
      <c r="T509" s="10">
        <v>0</v>
      </c>
      <c r="U509" s="10">
        <v>67.2</v>
      </c>
      <c r="V509" s="10">
        <v>0</v>
      </c>
      <c r="W509" s="10">
        <v>0</v>
      </c>
      <c r="X509" s="10">
        <v>0</v>
      </c>
      <c r="Y509" s="10">
        <v>67.2</v>
      </c>
      <c r="Z509" s="10">
        <v>0</v>
      </c>
      <c r="AA509" s="10">
        <v>0</v>
      </c>
      <c r="AB509" s="10">
        <v>0</v>
      </c>
      <c r="AC509" s="10">
        <v>0</v>
      </c>
      <c r="AD509" s="10">
        <v>0</v>
      </c>
      <c r="AE509" s="10">
        <v>0</v>
      </c>
      <c r="AF509" s="10">
        <v>0</v>
      </c>
      <c r="AG509" s="10">
        <v>0</v>
      </c>
      <c r="AH509" s="10">
        <v>0</v>
      </c>
      <c r="AI509" s="10">
        <v>67.2</v>
      </c>
      <c r="AJ509" s="11">
        <v>0</v>
      </c>
      <c r="AK509" s="10">
        <v>67.2</v>
      </c>
      <c r="AL509" s="11">
        <v>0</v>
      </c>
      <c r="AM509" s="10">
        <v>0</v>
      </c>
      <c r="AN509" s="2"/>
    </row>
    <row r="510" spans="1:40" ht="25.5" outlineLevel="2" x14ac:dyDescent="0.25">
      <c r="A510" s="7" t="s">
        <v>447</v>
      </c>
      <c r="B510" s="8" t="s">
        <v>439</v>
      </c>
      <c r="C510" s="8" t="s">
        <v>234</v>
      </c>
      <c r="D510" s="8" t="s">
        <v>448</v>
      </c>
      <c r="E510" s="8" t="s">
        <v>20</v>
      </c>
      <c r="F510" s="8" t="s">
        <v>20</v>
      </c>
      <c r="G510" s="9"/>
      <c r="H510" s="9"/>
      <c r="I510" s="9"/>
      <c r="J510" s="9"/>
      <c r="K510" s="9"/>
      <c r="L510" s="10">
        <v>0</v>
      </c>
      <c r="M510" s="74">
        <v>67.2</v>
      </c>
      <c r="N510" s="10">
        <v>0</v>
      </c>
      <c r="O510" s="10">
        <v>0</v>
      </c>
      <c r="P510" s="10">
        <v>0</v>
      </c>
      <c r="Q510" s="10">
        <v>0</v>
      </c>
      <c r="R510" s="10">
        <v>0</v>
      </c>
      <c r="S510" s="10">
        <v>0</v>
      </c>
      <c r="T510" s="10">
        <v>0</v>
      </c>
      <c r="U510" s="10">
        <v>67.2</v>
      </c>
      <c r="V510" s="10">
        <v>0</v>
      </c>
      <c r="W510" s="10">
        <v>0</v>
      </c>
      <c r="X510" s="10">
        <v>0</v>
      </c>
      <c r="Y510" s="10">
        <v>67.2</v>
      </c>
      <c r="Z510" s="10">
        <v>0</v>
      </c>
      <c r="AA510" s="10">
        <v>0</v>
      </c>
      <c r="AB510" s="10">
        <v>0</v>
      </c>
      <c r="AC510" s="10">
        <v>0</v>
      </c>
      <c r="AD510" s="10">
        <v>0</v>
      </c>
      <c r="AE510" s="10">
        <v>0</v>
      </c>
      <c r="AF510" s="10">
        <v>0</v>
      </c>
      <c r="AG510" s="10">
        <v>0</v>
      </c>
      <c r="AH510" s="10">
        <v>0</v>
      </c>
      <c r="AI510" s="10">
        <v>67.2</v>
      </c>
      <c r="AJ510" s="11">
        <v>0</v>
      </c>
      <c r="AK510" s="10">
        <v>67.2</v>
      </c>
      <c r="AL510" s="11">
        <v>0</v>
      </c>
      <c r="AM510" s="10">
        <v>0</v>
      </c>
      <c r="AN510" s="2"/>
    </row>
    <row r="511" spans="1:40" ht="25.5" outlineLevel="3" x14ac:dyDescent="0.25">
      <c r="A511" s="7" t="s">
        <v>27</v>
      </c>
      <c r="B511" s="8" t="s">
        <v>439</v>
      </c>
      <c r="C511" s="8" t="s">
        <v>234</v>
      </c>
      <c r="D511" s="8" t="s">
        <v>448</v>
      </c>
      <c r="E511" s="8" t="s">
        <v>28</v>
      </c>
      <c r="F511" s="8" t="s">
        <v>20</v>
      </c>
      <c r="G511" s="9"/>
      <c r="H511" s="9"/>
      <c r="I511" s="9"/>
      <c r="J511" s="9"/>
      <c r="K511" s="9"/>
      <c r="L511" s="10">
        <v>0</v>
      </c>
      <c r="M511" s="74">
        <v>67.2</v>
      </c>
      <c r="N511" s="10">
        <v>0</v>
      </c>
      <c r="O511" s="10">
        <v>0</v>
      </c>
      <c r="P511" s="10">
        <v>0</v>
      </c>
      <c r="Q511" s="10">
        <v>0</v>
      </c>
      <c r="R511" s="10">
        <v>0</v>
      </c>
      <c r="S511" s="10">
        <v>0</v>
      </c>
      <c r="T511" s="10">
        <v>0</v>
      </c>
      <c r="U511" s="10">
        <v>67.2</v>
      </c>
      <c r="V511" s="10">
        <v>0</v>
      </c>
      <c r="W511" s="10">
        <v>0</v>
      </c>
      <c r="X511" s="10">
        <v>0</v>
      </c>
      <c r="Y511" s="10">
        <v>67.2</v>
      </c>
      <c r="Z511" s="10">
        <v>0</v>
      </c>
      <c r="AA511" s="10">
        <v>0</v>
      </c>
      <c r="AB511" s="10">
        <v>0</v>
      </c>
      <c r="AC511" s="10">
        <v>0</v>
      </c>
      <c r="AD511" s="10">
        <v>0</v>
      </c>
      <c r="AE511" s="10">
        <v>0</v>
      </c>
      <c r="AF511" s="10">
        <v>0</v>
      </c>
      <c r="AG511" s="10">
        <v>0</v>
      </c>
      <c r="AH511" s="10">
        <v>0</v>
      </c>
      <c r="AI511" s="10">
        <v>67.2</v>
      </c>
      <c r="AJ511" s="11">
        <v>0</v>
      </c>
      <c r="AK511" s="10">
        <v>67.2</v>
      </c>
      <c r="AL511" s="11">
        <v>0</v>
      </c>
      <c r="AM511" s="10">
        <v>0</v>
      </c>
      <c r="AN511" s="2"/>
    </row>
    <row r="512" spans="1:40" ht="12.75" customHeight="1" x14ac:dyDescent="0.25">
      <c r="A512" s="35" t="s">
        <v>449</v>
      </c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12">
        <v>0</v>
      </c>
      <c r="M512" s="75">
        <v>706832.41931999999</v>
      </c>
      <c r="N512" s="12">
        <v>0</v>
      </c>
      <c r="O512" s="12">
        <v>0</v>
      </c>
      <c r="P512" s="12">
        <v>0</v>
      </c>
      <c r="Q512" s="12">
        <v>0</v>
      </c>
      <c r="R512" s="12">
        <v>0</v>
      </c>
      <c r="S512" s="12">
        <v>0</v>
      </c>
      <c r="T512" s="12">
        <v>0</v>
      </c>
      <c r="U512" s="12">
        <v>706832.41931999999</v>
      </c>
      <c r="V512" s="12">
        <v>0</v>
      </c>
      <c r="W512" s="12">
        <v>0</v>
      </c>
      <c r="X512" s="12">
        <v>0</v>
      </c>
      <c r="Y512" s="12">
        <v>35347.370669999997</v>
      </c>
      <c r="Z512" s="12">
        <v>0</v>
      </c>
      <c r="AA512" s="12">
        <v>0</v>
      </c>
      <c r="AB512" s="12">
        <v>511819.37294999999</v>
      </c>
      <c r="AC512" s="12">
        <v>511819.37294999999</v>
      </c>
      <c r="AD512" s="12">
        <v>477644.50043999997</v>
      </c>
      <c r="AE512" s="12">
        <v>0</v>
      </c>
      <c r="AF512" s="12">
        <v>0</v>
      </c>
      <c r="AG512" s="12">
        <v>477644.50043999997</v>
      </c>
      <c r="AH512" s="12">
        <v>34174.872510000001</v>
      </c>
      <c r="AI512" s="12">
        <v>195013.04637</v>
      </c>
      <c r="AJ512" s="13">
        <v>0.72410285516104356</v>
      </c>
      <c r="AK512" s="12">
        <v>229187.91888000001</v>
      </c>
      <c r="AL512" s="13">
        <v>0.67575352712247183</v>
      </c>
      <c r="AM512" s="12">
        <v>0</v>
      </c>
      <c r="AN512" s="2"/>
    </row>
    <row r="513" spans="1:40" ht="12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 t="s">
        <v>6</v>
      </c>
      <c r="X513" s="2"/>
      <c r="Y513" s="2"/>
      <c r="Z513" s="2"/>
      <c r="AA513" s="2"/>
      <c r="AB513" s="2"/>
      <c r="AC513" s="2" t="s">
        <v>6</v>
      </c>
      <c r="AD513" s="2"/>
      <c r="AE513" s="2"/>
      <c r="AF513" s="2"/>
      <c r="AG513" s="2" t="s">
        <v>6</v>
      </c>
      <c r="AH513" s="2"/>
      <c r="AI513" s="2"/>
      <c r="AJ513" s="2"/>
      <c r="AK513" s="2"/>
      <c r="AL513" s="2"/>
      <c r="AM513" s="2"/>
      <c r="AN513" s="2"/>
    </row>
    <row r="514" spans="1:40" ht="15.2" customHeight="1" x14ac:dyDescent="0.25">
      <c r="A514" s="37" t="s">
        <v>450</v>
      </c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2"/>
    </row>
  </sheetData>
  <mergeCells count="43">
    <mergeCell ref="AM7:AM8"/>
    <mergeCell ref="A512:K512"/>
    <mergeCell ref="A514:AC514"/>
    <mergeCell ref="A1:AD1"/>
    <mergeCell ref="A2:AD2"/>
    <mergeCell ref="A3:AD3"/>
    <mergeCell ref="AH7:AH8"/>
    <mergeCell ref="AI7:AI8"/>
    <mergeCell ref="AJ7:AJ8"/>
    <mergeCell ref="AK7:AK8"/>
    <mergeCell ref="AL7:AL8"/>
    <mergeCell ref="AA7:AA8"/>
    <mergeCell ref="AB7:AB8"/>
    <mergeCell ref="AD7:AD8"/>
    <mergeCell ref="AE7:AE8"/>
    <mergeCell ref="AF7:AF8"/>
    <mergeCell ref="U7:U8"/>
    <mergeCell ref="V7:V8"/>
    <mergeCell ref="X7:X8"/>
    <mergeCell ref="Y7:Y8"/>
    <mergeCell ref="Z7:Z8"/>
    <mergeCell ref="P7:P8"/>
    <mergeCell ref="Q7:Q8"/>
    <mergeCell ref="R7:R8"/>
    <mergeCell ref="S7:S8"/>
    <mergeCell ref="T7:T8"/>
    <mergeCell ref="K7:K8"/>
    <mergeCell ref="L7:L8"/>
    <mergeCell ref="M7:M8"/>
    <mergeCell ref="N7:N8"/>
    <mergeCell ref="O7:O8"/>
    <mergeCell ref="F7:F8"/>
    <mergeCell ref="G7:G8"/>
    <mergeCell ref="H7:H8"/>
    <mergeCell ref="I7:I8"/>
    <mergeCell ref="J7:J8"/>
    <mergeCell ref="A7:A8"/>
    <mergeCell ref="B7:B8"/>
    <mergeCell ref="C7:C8"/>
    <mergeCell ref="D7:D8"/>
    <mergeCell ref="E7:E8"/>
    <mergeCell ref="A4:AK4"/>
    <mergeCell ref="A6:AM6"/>
  </mergeCells>
  <pageMargins left="0.59027779999999996" right="0.59027779999999996" top="0.59027779999999996" bottom="0.59027779999999996" header="0.39374999999999999" footer="0.39374999999999999"/>
  <pageSetup paperSize="9" fitToHeight="200" orientation="landscape" r:id="rId1"/>
  <headerFooter>
    <oddHeader>&amp;RРаспечатано: &amp;D</oddHeader>
    <evenHeader>&amp;RРаспечатано: &amp;D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6"/>
  <sheetViews>
    <sheetView topLeftCell="D4" workbookViewId="0">
      <selection activeCell="E23" sqref="E23"/>
    </sheetView>
  </sheetViews>
  <sheetFormatPr defaultRowHeight="15" x14ac:dyDescent="0.25"/>
  <cols>
    <col min="1" max="3" width="9.140625" hidden="1" customWidth="1"/>
    <col min="4" max="4" width="36.85546875" customWidth="1"/>
    <col min="5" max="5" width="57.85546875" customWidth="1"/>
    <col min="6" max="6" width="22" customWidth="1"/>
  </cols>
  <sheetData>
    <row r="2" spans="4:6" x14ac:dyDescent="0.25">
      <c r="D2" s="76" t="s">
        <v>455</v>
      </c>
      <c r="E2" s="76"/>
      <c r="F2" s="76"/>
    </row>
    <row r="3" spans="4:6" x14ac:dyDescent="0.25">
      <c r="D3" s="77" t="s">
        <v>479</v>
      </c>
      <c r="E3" s="77"/>
      <c r="F3" s="77"/>
    </row>
    <row r="4" spans="4:6" x14ac:dyDescent="0.25">
      <c r="D4" s="78"/>
      <c r="E4" s="78"/>
      <c r="F4" s="78"/>
    </row>
    <row r="5" spans="4:6" x14ac:dyDescent="0.25">
      <c r="D5" s="78"/>
      <c r="E5" s="78"/>
      <c r="F5" s="78"/>
    </row>
    <row r="6" spans="4:6" ht="15.75" x14ac:dyDescent="0.25">
      <c r="D6" s="79" t="s">
        <v>456</v>
      </c>
      <c r="E6" s="80" t="s">
        <v>457</v>
      </c>
      <c r="F6" s="80" t="s">
        <v>458</v>
      </c>
    </row>
    <row r="7" spans="4:6" ht="15.75" x14ac:dyDescent="0.25">
      <c r="D7" s="79" t="s">
        <v>459</v>
      </c>
      <c r="E7" s="80"/>
      <c r="F7" s="80"/>
    </row>
    <row r="8" spans="4:6" ht="31.5" x14ac:dyDescent="0.25">
      <c r="D8" s="81"/>
      <c r="E8" s="82" t="s">
        <v>460</v>
      </c>
      <c r="F8" s="87">
        <f>SUM(F9+F17+F23+F26)</f>
        <v>8463.75</v>
      </c>
    </row>
    <row r="9" spans="4:6" ht="31.5" x14ac:dyDescent="0.25">
      <c r="D9" s="79" t="s">
        <v>461</v>
      </c>
      <c r="E9" s="82" t="s">
        <v>462</v>
      </c>
      <c r="F9" s="87">
        <v>1000</v>
      </c>
    </row>
    <row r="10" spans="4:6" ht="31.5" x14ac:dyDescent="0.25">
      <c r="D10" s="81" t="s">
        <v>463</v>
      </c>
      <c r="E10" s="83" t="s">
        <v>464</v>
      </c>
      <c r="F10" s="88">
        <v>5000</v>
      </c>
    </row>
    <row r="11" spans="4:6" x14ac:dyDescent="0.25">
      <c r="D11" s="84" t="s">
        <v>465</v>
      </c>
      <c r="E11" s="85" t="s">
        <v>466</v>
      </c>
      <c r="F11" s="89">
        <v>5000</v>
      </c>
    </row>
    <row r="12" spans="4:6" x14ac:dyDescent="0.25">
      <c r="D12" s="84"/>
      <c r="E12" s="85"/>
      <c r="F12" s="90"/>
    </row>
    <row r="13" spans="4:6" x14ac:dyDescent="0.25">
      <c r="D13" s="84" t="s">
        <v>467</v>
      </c>
      <c r="E13" s="85" t="s">
        <v>468</v>
      </c>
      <c r="F13" s="89">
        <v>-4000</v>
      </c>
    </row>
    <row r="14" spans="4:6" x14ac:dyDescent="0.25">
      <c r="D14" s="84"/>
      <c r="E14" s="85"/>
      <c r="F14" s="90"/>
    </row>
    <row r="15" spans="4:6" x14ac:dyDescent="0.25">
      <c r="D15" s="84" t="s">
        <v>469</v>
      </c>
      <c r="E15" s="85" t="s">
        <v>470</v>
      </c>
      <c r="F15" s="89">
        <v>-4000</v>
      </c>
    </row>
    <row r="16" spans="4:6" x14ac:dyDescent="0.25">
      <c r="D16" s="84"/>
      <c r="E16" s="85"/>
      <c r="F16" s="90"/>
    </row>
    <row r="17" spans="4:6" x14ac:dyDescent="0.25">
      <c r="D17" s="80" t="s">
        <v>471</v>
      </c>
      <c r="E17" s="86" t="s">
        <v>472</v>
      </c>
      <c r="F17" s="91">
        <v>7000</v>
      </c>
    </row>
    <row r="18" spans="4:6" x14ac:dyDescent="0.25">
      <c r="D18" s="80"/>
      <c r="E18" s="86"/>
      <c r="F18" s="92"/>
    </row>
    <row r="19" spans="4:6" x14ac:dyDescent="0.25">
      <c r="D19" s="84" t="s">
        <v>482</v>
      </c>
      <c r="E19" s="85" t="s">
        <v>481</v>
      </c>
      <c r="F19" s="89">
        <v>7000</v>
      </c>
    </row>
    <row r="20" spans="4:6" x14ac:dyDescent="0.25">
      <c r="D20" s="84"/>
      <c r="E20" s="85"/>
      <c r="F20" s="90"/>
    </row>
    <row r="21" spans="4:6" x14ac:dyDescent="0.25">
      <c r="D21" s="84" t="s">
        <v>483</v>
      </c>
      <c r="E21" s="85" t="s">
        <v>484</v>
      </c>
      <c r="F21" s="89">
        <v>7000</v>
      </c>
    </row>
    <row r="22" spans="4:6" x14ac:dyDescent="0.25">
      <c r="D22" s="84"/>
      <c r="E22" s="85"/>
      <c r="F22" s="90"/>
    </row>
    <row r="23" spans="4:6" ht="31.5" x14ac:dyDescent="0.25">
      <c r="D23" s="79" t="s">
        <v>473</v>
      </c>
      <c r="E23" s="82" t="s">
        <v>474</v>
      </c>
      <c r="F23" s="87">
        <v>100</v>
      </c>
    </row>
    <row r="24" spans="4:6" x14ac:dyDescent="0.25">
      <c r="D24" s="84" t="s">
        <v>475</v>
      </c>
      <c r="E24" s="85" t="s">
        <v>476</v>
      </c>
      <c r="F24" s="89">
        <v>100</v>
      </c>
    </row>
    <row r="25" spans="4:6" x14ac:dyDescent="0.25">
      <c r="D25" s="84"/>
      <c r="E25" s="85"/>
      <c r="F25" s="90"/>
    </row>
    <row r="26" spans="4:6" ht="31.5" x14ac:dyDescent="0.25">
      <c r="D26" s="79" t="s">
        <v>477</v>
      </c>
      <c r="E26" s="82" t="s">
        <v>478</v>
      </c>
      <c r="F26" s="87">
        <v>363.75</v>
      </c>
    </row>
  </sheetData>
  <mergeCells count="25">
    <mergeCell ref="D21:D22"/>
    <mergeCell ref="E21:E22"/>
    <mergeCell ref="F21:F22"/>
    <mergeCell ref="D24:D25"/>
    <mergeCell ref="E24:E25"/>
    <mergeCell ref="F24:F25"/>
    <mergeCell ref="D17:D18"/>
    <mergeCell ref="E17:E18"/>
    <mergeCell ref="F17:F18"/>
    <mergeCell ref="D19:D20"/>
    <mergeCell ref="E19:E20"/>
    <mergeCell ref="F19:F20"/>
    <mergeCell ref="D13:D14"/>
    <mergeCell ref="E13:E14"/>
    <mergeCell ref="F13:F14"/>
    <mergeCell ref="D15:D16"/>
    <mergeCell ref="E15:E16"/>
    <mergeCell ref="F15:F16"/>
    <mergeCell ref="D2:F2"/>
    <mergeCell ref="D3:F3"/>
    <mergeCell ref="E6:E7"/>
    <mergeCell ref="F6:F7"/>
    <mergeCell ref="D11:D12"/>
    <mergeCell ref="E11:E12"/>
    <mergeCell ref="F11:F12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343EBD2-E0B3-44C2-8464-DB217D9D7BD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Раздел I</vt:lpstr>
      <vt:lpstr>Раздел  II</vt:lpstr>
      <vt:lpstr>'Раздел I'!Заголовки_для_печати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USHAKOVA2\Людмила</dc:creator>
  <cp:lastModifiedBy>Людмила</cp:lastModifiedBy>
  <dcterms:created xsi:type="dcterms:W3CDTF">2017-12-25T04:17:05Z</dcterms:created>
  <dcterms:modified xsi:type="dcterms:W3CDTF">2017-12-25T05:08:24Z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14.06.2016 09_33_34)(2).xlsx</vt:lpwstr>
  </property>
  <property fmtid="{D5CDD505-2E9C-101B-9397-08002B2CF9AE}" pid="3" name="Название отчета">
    <vt:lpwstr>Вариант (новый от 14.06.2016 09_33_34)(2).xlsx</vt:lpwstr>
  </property>
  <property fmtid="{D5CDD505-2E9C-101B-9397-08002B2CF9AE}" pid="4" name="Версия клиента">
    <vt:lpwstr>17.3.6.10231</vt:lpwstr>
  </property>
  <property fmtid="{D5CDD505-2E9C-101B-9397-08002B2CF9AE}" pid="5" name="Версия базы">
    <vt:lpwstr>17.3.0.3688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smartSQL1\budget</vt:lpwstr>
  </property>
  <property fmtid="{D5CDD505-2E9C-101B-9397-08002B2CF9AE}" pid="8" name="База">
    <vt:lpwstr>ufk2017</vt:lpwstr>
  </property>
  <property fmtid="{D5CDD505-2E9C-101B-9397-08002B2CF9AE}" pid="9" name="Пользователь">
    <vt:lpwstr>ушаковал_13</vt:lpwstr>
  </property>
  <property fmtid="{D5CDD505-2E9C-101B-9397-08002B2CF9AE}" pid="10" name="Шаблон">
    <vt:lpwstr>sqr_info_isp_budg_2016</vt:lpwstr>
  </property>
</Properties>
</file>